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K\SK PD\"/>
    </mc:Choice>
  </mc:AlternateContent>
  <bookViews>
    <workbookView xWindow="-120" yWindow="-120" windowWidth="29040" windowHeight="17520"/>
  </bookViews>
  <sheets>
    <sheet name="Tabelle1" sheetId="1" r:id="rId1"/>
  </sheets>
  <definedNames>
    <definedName name="_xlnm._FilterDatabase" localSheetId="0" hidden="1">Tabelle1!$A$1:$O$145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 i="1" l="1"/>
  <c r="F27" i="1"/>
  <c r="F90" i="1"/>
  <c r="F89" i="1"/>
  <c r="F84" i="1"/>
  <c r="F79" i="1"/>
  <c r="F77" i="1"/>
  <c r="F76" i="1"/>
  <c r="F60" i="1"/>
  <c r="F56" i="1"/>
  <c r="F55" i="1"/>
  <c r="F54" i="1"/>
  <c r="F53" i="1"/>
  <c r="F47" i="1"/>
  <c r="F46" i="1"/>
  <c r="F21" i="1"/>
  <c r="F20" i="1"/>
  <c r="F19" i="1"/>
  <c r="F18" i="1"/>
  <c r="F17" i="1"/>
  <c r="F16" i="1"/>
  <c r="F14" i="1"/>
  <c r="F12" i="1"/>
  <c r="F11" i="1"/>
  <c r="F9" i="1"/>
  <c r="F8" i="1"/>
  <c r="F7" i="1"/>
  <c r="F4" i="1"/>
  <c r="F3" i="1"/>
  <c r="F2" i="1"/>
  <c r="F51" i="1"/>
  <c r="F31" i="1"/>
  <c r="F10" i="1"/>
  <c r="F6" i="1"/>
  <c r="F5" i="1"/>
  <c r="F85" i="1"/>
  <c r="F78" i="1"/>
  <c r="F57" i="1"/>
  <c r="F50" i="1"/>
  <c r="F49" i="1"/>
  <c r="F45" i="1"/>
  <c r="F44" i="1"/>
  <c r="F43" i="1"/>
  <c r="F42" i="1"/>
  <c r="F41" i="1"/>
  <c r="F39" i="1"/>
  <c r="F35" i="1"/>
  <c r="F37" i="1"/>
  <c r="F34" i="1"/>
  <c r="F32" i="1"/>
  <c r="F33" i="1"/>
  <c r="F30" i="1"/>
  <c r="F29" i="1"/>
  <c r="F28" i="1"/>
  <c r="F26" i="1"/>
  <c r="F25" i="1"/>
  <c r="F23" i="1"/>
  <c r="F22" i="1"/>
  <c r="F88" i="1"/>
  <c r="F83" i="1"/>
  <c r="F82" i="1"/>
  <c r="F73" i="1"/>
  <c r="F72" i="1"/>
  <c r="F71" i="1"/>
  <c r="F87" i="1"/>
  <c r="F86" i="1"/>
  <c r="F38" i="1"/>
  <c r="F24" i="1"/>
  <c r="F15" i="1"/>
</calcChain>
</file>

<file path=xl/sharedStrings.xml><?xml version="1.0" encoding="utf-8"?>
<sst xmlns="http://schemas.openxmlformats.org/spreadsheetml/2006/main" count="1638" uniqueCount="459">
  <si>
    <t>Geschäftsart</t>
  </si>
  <si>
    <t>Titel</t>
  </si>
  <si>
    <t>Vorstösserinnen und Vorstösser</t>
  </si>
  <si>
    <t>Nr.</t>
  </si>
  <si>
    <t>Eingang Vorlage</t>
  </si>
  <si>
    <t>Frist Beantwortung</t>
  </si>
  <si>
    <t>Datum Erheblicherklärung / vorläufige Unterstützung</t>
  </si>
  <si>
    <t>Datum Behördenreferendum</t>
  </si>
  <si>
    <t>Status</t>
  </si>
  <si>
    <t>Pendent bei</t>
  </si>
  <si>
    <t>Verwandtes Geschäft / Folgegeschäft</t>
  </si>
  <si>
    <t>Bemerkungen</t>
  </si>
  <si>
    <t>Antrag gem. § 52 GOGR</t>
  </si>
  <si>
    <t>Freiwilligenarbeit sichtbarer machen und fördern</t>
  </si>
  <si>
    <t>Cornelia Hasler-Roost, Martina Pfiffner Müller, Anders Stokholm, Sabina Peter Köstli, Cornelia Hauser, Stephan Tobler, Christina Pagnoncini, Turi Schallenberg</t>
  </si>
  <si>
    <t>20/AN 6/345</t>
  </si>
  <si>
    <t>DFS</t>
  </si>
  <si>
    <t>nv</t>
  </si>
  <si>
    <t>pendent</t>
  </si>
  <si>
    <t>Grosser Rat</t>
  </si>
  <si>
    <t>24/BS 1/18</t>
  </si>
  <si>
    <t>Hinter Winterthur…</t>
  </si>
  <si>
    <t>Martina Pfiffner Müller, Kristiane Vietze, Sandra Stadler, Iwan Wüst-Singer, Stephan Tobler, Ueli Fisch, Marina Bruggmann, Erika Hanhart, Bernhard Braun, Christian Stricker</t>
  </si>
  <si>
    <t>20/AN 9/523</t>
  </si>
  <si>
    <t>SK</t>
  </si>
  <si>
    <t>offen</t>
  </si>
  <si>
    <t>Thurgauer Stromversorgung</t>
  </si>
  <si>
    <t>Stefan Leuthold</t>
  </si>
  <si>
    <t>20/AN 10/594</t>
  </si>
  <si>
    <t>DIV</t>
  </si>
  <si>
    <t>erledigt</t>
  </si>
  <si>
    <t>Beschluss (BS)</t>
  </si>
  <si>
    <t>Beschluss des Grossen Rates über einen Nachtragskredit 2024</t>
  </si>
  <si>
    <t>Nachtragskredit zur Erhöhung des Globalbudgets 2024 der kantonalen Steuerverwaltung</t>
  </si>
  <si>
    <t>24/BS 2/21</t>
  </si>
  <si>
    <t>Botschaft betreffend Beitritt des Kantons Thurgau zur Interkantonalen Vereinbarung vom 22. Mai 2024 über die BVG- und Stiftungsaufsicht der Kantone Zürich, Glarus, Schaffhausen, Appenzell Ausserrhoden, Appenzell Innerrhoden, St. Gallen, Graubünden, Thurgau und Tessin (IVBSA)</t>
  </si>
  <si>
    <t>24/BS 3/30</t>
  </si>
  <si>
    <t>DBU</t>
  </si>
  <si>
    <t>Rechenschaftsbericht 2023 des Obergerichts</t>
  </si>
  <si>
    <t>20/BS 66/680</t>
  </si>
  <si>
    <t>DJS</t>
  </si>
  <si>
    <t>Regierungsrat</t>
  </si>
  <si>
    <t>Rechenschaftsbericht 2023 des Verwaltungsgerichts</t>
  </si>
  <si>
    <t>20/BS 67/681</t>
  </si>
  <si>
    <t>Rechenschaftsbericht 2023 der Rekurskommission in Anwaltssachen</t>
  </si>
  <si>
    <t>20/BS 61/626</t>
  </si>
  <si>
    <t>Voranschlag 2025 und Finanzplan 2026-2028</t>
  </si>
  <si>
    <t>24/BS 4/64</t>
  </si>
  <si>
    <t>Botschaft zum Beschluss über die Genehmigung des Vorvertrags zum Kaufvertrag zwischen dem Kanton St. Gallen und dem Kanton Thurgau betreffend Erwerb von zwei Liegenschaften durch den Kanton Thurgau und Ermächtigung zur Weiterveräusserung der Parzellen im Rahmen des Gesamtvorhabens WILWEST sowie über die Bewilligung eines Verpflichtungskredits von Fr. 600'000 als Nachtrag zum Budget 2025</t>
  </si>
  <si>
    <t>24/BS 5/70</t>
  </si>
  <si>
    <t>Einfache Anfrage (EA)</t>
  </si>
  <si>
    <t>Amtsenthebungsverfahren von Einzelmitgliedern in Exekutivämtern von Behörden</t>
  </si>
  <si>
    <t>Stefan Wolfer</t>
  </si>
  <si>
    <t>24/EA 6/36</t>
  </si>
  <si>
    <t>Schutz und Prävention für Sexarbeitende im Thurgau</t>
  </si>
  <si>
    <t>Sabina Peter Köstli, Barbara Dätwyler Weber</t>
  </si>
  <si>
    <t>24/EA 8/38</t>
  </si>
  <si>
    <t>Negative Auswirkungen einer nationalen Erbschaftssteuer auf Familienunternehmen im Kanton Thurgau</t>
  </si>
  <si>
    <t>Gabriel Macedo</t>
  </si>
  <si>
    <t>24/EA 10/44</t>
  </si>
  <si>
    <t>Umsetzung Windenergie im Thurgau</t>
  </si>
  <si>
    <t>Hermann Lei</t>
  </si>
  <si>
    <t>24/EA 9/43</t>
  </si>
  <si>
    <t>Sollen Kantone das Bundesdefizit aus der 13. AHV-Rente mitfinanzieren?</t>
  </si>
  <si>
    <t>Ueli Fisch</t>
  </si>
  <si>
    <t xml:space="preserve">20/EA 269/673 </t>
  </si>
  <si>
    <t>Aufgeblähtes Nettovermögen korrigieren!</t>
  </si>
  <si>
    <t>Vico Zahnd</t>
  </si>
  <si>
    <t xml:space="preserve">20/EA 270/674 </t>
  </si>
  <si>
    <t>Weshalb ist die Verfügbarkeit von wahlen.tg.ch an Wahltagen regelmässig stark eingeschränkt?</t>
  </si>
  <si>
    <t>Patrick Siegenthaler</t>
  </si>
  <si>
    <t>20/EA 271/675</t>
  </si>
  <si>
    <t>Bewilligungspraxis adaptiver 5G-Mobilfunkantennen</t>
  </si>
  <si>
    <t>Jost Rüegg</t>
  </si>
  <si>
    <t>24/EA 1/23</t>
  </si>
  <si>
    <t>Vom Erziehungsdepartement zum Bildungsdepartement</t>
  </si>
  <si>
    <t>Reto Ammann</t>
  </si>
  <si>
    <t>24/EA 2/24</t>
  </si>
  <si>
    <t>DEK</t>
  </si>
  <si>
    <t>Bald keine Poststellen mehr im Thurgau?</t>
  </si>
  <si>
    <t>Andreas Opprecht, Maja Brühlmann Zwahlen</t>
  </si>
  <si>
    <t>24/EA 3/25</t>
  </si>
  <si>
    <t>Private Spitex-Anbieter erwirtschaften Dividenden auf Kosten von Kanton und Gemeinden</t>
  </si>
  <si>
    <t>Heinz Keller, Martina Pfiffner Müller, Ciril Schmidiger, Raffaella Strähl-D'Ambrosio</t>
  </si>
  <si>
    <t>24/EA 4/31</t>
  </si>
  <si>
    <t>Überprüfung der ausserordentlichen Regelung des Ruhegehalts für den Regierungsrat</t>
  </si>
  <si>
    <t xml:space="preserve">Oliver Martin, Marcel Wittwer, Beat Stump </t>
  </si>
  <si>
    <t>24/EA 5/32</t>
  </si>
  <si>
    <t>Haben wir bald Thurgauer Polizisten ohne Schweizer Pass?</t>
  </si>
  <si>
    <t>Micihèle Strähl-Obrist</t>
  </si>
  <si>
    <t>24/EA 7/37</t>
  </si>
  <si>
    <t>Soll künftig eine Mindestanzahl von Mitunterzeichnende erforderlich sein, um einen Vorstoss überweisen zu können?</t>
  </si>
  <si>
    <t>Patrick Siegenthaler, Christoph Regli</t>
  </si>
  <si>
    <t>24/EA 12/48</t>
  </si>
  <si>
    <t>Immer weniger Traulokale im Thurgau?</t>
  </si>
  <si>
    <t>Gabriel Macedo, Andreas Opprecht</t>
  </si>
  <si>
    <t>24/EA 11/47</t>
  </si>
  <si>
    <t>Einfache Anfrage zum RRB 582 vom 27. August 2024 Ausbildungskapazitäten gemäss TG KVG und Bundesgesetz über die Förderung der Ausbildung im Bereich der Pflege</t>
  </si>
  <si>
    <t>Ruedi Zbinden, Heinz Keller, Raffaella Strähl-D'Ambrosio, Claude Brunner</t>
  </si>
  <si>
    <t>24/EA 16/58</t>
  </si>
  <si>
    <t>Ausgewogene und sachliche Information bei Abstimmungen</t>
  </si>
  <si>
    <t>Gabriel Walzthöny</t>
  </si>
  <si>
    <t>24/EA 13/55</t>
  </si>
  <si>
    <t>Mehr Sicherheit auf dem Schulweg - Leuchtwesten für die Thurgauer Schülerinnen und Schüler</t>
  </si>
  <si>
    <t>Mathias Dietz</t>
  </si>
  <si>
    <t>24/EA 15/57</t>
  </si>
  <si>
    <t>Schule und Digitalität - Wohin steuert das Amt für Volksschule?</t>
  </si>
  <si>
    <t>Brigitta Engeli</t>
  </si>
  <si>
    <t>24/EA 14/56</t>
  </si>
  <si>
    <t>Selektives Obligatorium vorschulische Sprachförderung</t>
  </si>
  <si>
    <t>Ursula Senn-Bieri</t>
  </si>
  <si>
    <t>24/EA 17/62</t>
  </si>
  <si>
    <t>Hohe Kosten einer fast vollzeitlichen Kinderbetreuung</t>
  </si>
  <si>
    <t>Jürg Wiesli</t>
  </si>
  <si>
    <t>24/EA 18/65</t>
  </si>
  <si>
    <t>Elternbeträge Klassenlager</t>
  </si>
  <si>
    <t>Marion Sontheim</t>
  </si>
  <si>
    <t>24/EA 19/66</t>
  </si>
  <si>
    <t>Umsetzung der Sexualstrafrechtsreform im Kanton Thurgau</t>
  </si>
  <si>
    <t>Nicole Zeitner, Celina Hug</t>
  </si>
  <si>
    <t>24/EA 20/67</t>
  </si>
  <si>
    <t>Widerrechtliche Adoptionen von indischen Kindern im Thurgau</t>
  </si>
  <si>
    <t>Stefan Leuthold, Nicole Zeitner, Reto Ammann, Alexander Sigg, Celina Hug, Marcel Preiss</t>
  </si>
  <si>
    <t>24/EA 22/69</t>
  </si>
  <si>
    <t>Ergänzungsleistungen zur Alters-, Hinterlassenen- und Invalidenversicherung - Tarifanpassung dringend nötig</t>
  </si>
  <si>
    <t>Cornelia Hauser, Nicole Zeitner, Elisabeth Rickenbach</t>
  </si>
  <si>
    <t>24/EA 21/68</t>
  </si>
  <si>
    <t>Kinder in der Nothilfe</t>
  </si>
  <si>
    <t>Ueli Keller</t>
  </si>
  <si>
    <t>24/EA 23/74</t>
  </si>
  <si>
    <t>Bargeldlose Automaten auf Kantonsgebiet</t>
  </si>
  <si>
    <t>Robin Spiri</t>
  </si>
  <si>
    <t>24/EA 24/75</t>
  </si>
  <si>
    <t>Areal Hasli / Wigoltingen Innovation Park (WIP)</t>
  </si>
  <si>
    <t>24/EA 25/77</t>
  </si>
  <si>
    <t>AXPO: Ein ausser Kontrolle geratenes Hochrisiko-Unternehmen?</t>
  </si>
  <si>
    <t>Stefan Leuthold, Nicole Zeitner, Reto Ammann, Celina Hug, Marcel Preiss</t>
  </si>
  <si>
    <t>24/EA 28/80</t>
  </si>
  <si>
    <t>Food Waste reduzieren und Wegwerfkultur stoppen</t>
  </si>
  <si>
    <t>24/EA 26/78</t>
  </si>
  <si>
    <t>Pestizide im Trinkwasser</t>
  </si>
  <si>
    <t>Simon Weilenmann</t>
  </si>
  <si>
    <t>24/EA 29/81</t>
  </si>
  <si>
    <t>24/EA 27/79</t>
  </si>
  <si>
    <t>Willkommenskultur im Migrationsamt</t>
  </si>
  <si>
    <t>Aline Indergand</t>
  </si>
  <si>
    <t>24/EA 30/82</t>
  </si>
  <si>
    <t>Selektives Sprachobligatorium - richtig selektioniert?</t>
  </si>
  <si>
    <t>Andreas Wirth</t>
  </si>
  <si>
    <t>24/EA 32/84</t>
  </si>
  <si>
    <t>Wil West</t>
  </si>
  <si>
    <t>Raphael Stutz</t>
  </si>
  <si>
    <t>24/EA 31/83</t>
  </si>
  <si>
    <t>Gesetz (GE)</t>
  </si>
  <si>
    <t>Gesetz über die Finanzierung von Leistungen für erwachsene Menschen mit Behinderung (FLEMBG)</t>
  </si>
  <si>
    <t>20/GE 17/329</t>
  </si>
  <si>
    <t>Änderung des Gesetzes über die Staats- und Gemeindesteuern (Abschaffung Liegenschaftensteuer)</t>
  </si>
  <si>
    <t>20/GE 29/573</t>
  </si>
  <si>
    <t>Volksabstimmung ausstehend</t>
  </si>
  <si>
    <t>Änderung des Gesetzes über das Halten von Hunden</t>
  </si>
  <si>
    <t>20/GE 27/528</t>
  </si>
  <si>
    <t>20/GE 31/662</t>
  </si>
  <si>
    <t>Änderung des Gesetzes über die Staats- und Gemeindesteuern (Entschädigungsregelung Gemeinden)</t>
  </si>
  <si>
    <t>20/GE 32/665</t>
  </si>
  <si>
    <t>Änderung des Gesetzes über Massnahmen gegen die Arbeitslosigkeit und zur Standortförderung</t>
  </si>
  <si>
    <t>20/GE 34/678</t>
  </si>
  <si>
    <t>Bevölkerungsschutzgesetz</t>
  </si>
  <si>
    <t>20/GE 33/677</t>
  </si>
  <si>
    <t>24/GE 1/17</t>
  </si>
  <si>
    <t>Änderung des Planungs- und Baugesetzes (PBG)</t>
  </si>
  <si>
    <t>24/GE 2/19</t>
  </si>
  <si>
    <t>Änderung des Gesetzes über die Zivil- und Strafrechtspflege (ZSRG)</t>
  </si>
  <si>
    <t>24/GE 3/20</t>
  </si>
  <si>
    <t>Gesetz über den Solidaritätsbeitrag für Betroffene von Medikamententests (GSBM)</t>
  </si>
  <si>
    <t>20/GE 30/640</t>
  </si>
  <si>
    <t>Interpellation (IN)</t>
  </si>
  <si>
    <t>Kosten-Nutzen einer ISO27001-Zertifizierung im AFI Thurgau</t>
  </si>
  <si>
    <t>20/IN 46/519</t>
  </si>
  <si>
    <t>Licht in die Dunkelkammer der Fonds</t>
  </si>
  <si>
    <t>Vico Zahnd, Pascal Schmid</t>
  </si>
  <si>
    <t>20/IN 45/518</t>
  </si>
  <si>
    <t>Aktueller Stand der Angebotsdatenbank "Sozialnetz Thurgau?"</t>
  </si>
  <si>
    <t>Nicole Zeitner, Sabina Peter Köstli, Martina Pfiffner Müller, Barbara Dätwyler Weber</t>
  </si>
  <si>
    <t>20/IN 47/525</t>
  </si>
  <si>
    <t>Netto Null 2040 für die kantonale Verwaltung</t>
  </si>
  <si>
    <t>Simon Vogel, Marco Rüegg, Josef Gemperle, Elina Müller</t>
  </si>
  <si>
    <t>20/IN 48/538</t>
  </si>
  <si>
    <t>10-Millionen-Schweiz – wie bewältigen wir das?</t>
  </si>
  <si>
    <t>Cornelia Zecchinel, Simon Wolfer, Anders Stokholm</t>
  </si>
  <si>
    <t>20/IN 51/556</t>
  </si>
  <si>
    <t>Konsequente Landesverweisungen</t>
  </si>
  <si>
    <t>Pascal Schmid, Hermann Lei</t>
  </si>
  <si>
    <t>20/IN 50/554</t>
  </si>
  <si>
    <t>Handwerk (Berufslehre) oder Studium?</t>
  </si>
  <si>
    <t>Urs Schär, Judith Ricklin, Jürgen Häberli</t>
  </si>
  <si>
    <t>20/IN 50/555</t>
  </si>
  <si>
    <t>Sexuelle Übergriffe im Umfeld der katholischen Kirche: Aufarbeitung gefordert</t>
  </si>
  <si>
    <t xml:space="preserve">Jacob Auer </t>
  </si>
  <si>
    <t>20/IN 53/579</t>
  </si>
  <si>
    <t>Carbon Farming – wo steht der Thurgau?</t>
  </si>
  <si>
    <t>Matthias Kreier, Erika Hanhart, Josef Gemperle, Stefan Leuthold, Martin Nafzger</t>
  </si>
  <si>
    <t>20/IN 52/559</t>
  </si>
  <si>
    <t>Kreislaufwirtschaft im Thurgauer Bauwesen</t>
  </si>
  <si>
    <t>Peter Dransfeld, Elina Müller, Stefan Leuthold</t>
  </si>
  <si>
    <t>20/IN 55/581</t>
  </si>
  <si>
    <t>Evaluation Potential betreffend gemeinnützigem Wohnungsbau</t>
  </si>
  <si>
    <t>Sonja Wiesmann Schätzle, Elina Müller</t>
  </si>
  <si>
    <t>20/IN 56/585</t>
  </si>
  <si>
    <t>Gerechtere Wahlen dank doppeltem Pukelsheim ermöglichen</t>
  </si>
  <si>
    <t>Elisabeth Rickenbach, Roland Wyss, Matthias Dietz, Christian Stricker, Christina Fäsi, Roger Stieger</t>
  </si>
  <si>
    <t>20/IN 54/580</t>
  </si>
  <si>
    <t>Chronisches Fatigue Syndrom/Long Covid: Was unternimmt der Kanton Thurgau?</t>
  </si>
  <si>
    <t>Isabelle Vonlanthen-Specker, Marina Bruggmann, Erika Hanhart, Käthi Zürcher</t>
  </si>
  <si>
    <t>20/IN 57/600</t>
  </si>
  <si>
    <t>Tempo 30 auf Kantonsstrassen im Thurgau</t>
  </si>
  <si>
    <t>Oliver Martin, Stefan Mühlemann, Aline Indergand</t>
  </si>
  <si>
    <t>20/IN 60/620</t>
  </si>
  <si>
    <t>Stand der Digitalisierung im Kanton Thurgau</t>
  </si>
  <si>
    <t>Martina Pfiffner Müller, Mathias Tschanen, Beda Stähelin, Viktor Gschwend</t>
  </si>
  <si>
    <t>20/IN 61/621</t>
  </si>
  <si>
    <t>Verschiebung der Baufristen bei Unwetter und Hitzewellen</t>
  </si>
  <si>
    <t>20/IN 59/619</t>
  </si>
  <si>
    <t>Stellenentwicklung in den Ämtern</t>
  </si>
  <si>
    <t xml:space="preserve">Aline Indergand, Mathias Tschanen </t>
  </si>
  <si>
    <t>20/IN 58/618</t>
  </si>
  <si>
    <t>Tarife der ambulanten Physiotherapie endlich der Teuerung anpassen</t>
  </si>
  <si>
    <t>Barbara Dätwyler Weber, Edith Wohlfender-Oertig</t>
  </si>
  <si>
    <t>20/IN 62/639</t>
  </si>
  <si>
    <t>Update Rehkitzrettung Kanton Thurgau</t>
  </si>
  <si>
    <t>Paul Koch</t>
  </si>
  <si>
    <t>20/IN 63/642</t>
  </si>
  <si>
    <t>Wie viel Computer verträgt die Kindheit?</t>
  </si>
  <si>
    <t>Cornelia Hasler-Roost, Kilian Imhof</t>
  </si>
  <si>
    <t>20/IN 64/654</t>
  </si>
  <si>
    <t>Umsetzung Veloweg-Gesetz im Thurgau</t>
  </si>
  <si>
    <t>Christian Stricker, Kilian Imhof, Cornelia Hasler-Roost, Mathis Müller</t>
  </si>
  <si>
    <t>20/IN 65/671</t>
  </si>
  <si>
    <t>Koordinierter Umgang mit Staatsverweigerern und Reichsbürgern</t>
  </si>
  <si>
    <t>Kenny Greber, Turi Schallenberg</t>
  </si>
  <si>
    <t>24/IN 1/26</t>
  </si>
  <si>
    <t>Kriminelle Clan-Strukturen im Kanton Thurgau</t>
  </si>
  <si>
    <t xml:space="preserve">Aline Indergand, Hermann Lei, Franz Eugster, Andreas Opprecht </t>
  </si>
  <si>
    <t>24/IN 2/34</t>
  </si>
  <si>
    <t>Handlungsalternativen im Investitionsbereich prüfen</t>
  </si>
  <si>
    <t>Reto Ammann, Marcel Preiss, Daniel Eugster, Nicole Zeitner, Attila Wohlrab, Felix Meier, Gabriel Walzthöny, Marcel Wittwer, Aline Indergand</t>
  </si>
  <si>
    <t>24/IN 4/45</t>
  </si>
  <si>
    <t>Wirkung des kantonalen Finanzausgleichs</t>
  </si>
  <si>
    <t>Gabriel Macedo, Simon Wolfer, Thomas Niederberger, Roger Martin, René Walther, Anders Stokholm, Markus Birk</t>
  </si>
  <si>
    <t>24/IN 3/42</t>
  </si>
  <si>
    <t>Gewährungleistung von Bargeldzahlungen in kantonalen Einrichtungen</t>
  </si>
  <si>
    <t>Robin Spiri, Jacob Auer, Jost Rüegg, Oliver Martin, Marcel Wittwer, Dean Kradolfer</t>
  </si>
  <si>
    <t>24/IN 5/50</t>
  </si>
  <si>
    <t>KulturLegi an den Musikschulen im Thurgau</t>
  </si>
  <si>
    <t>Marion Sontheim, Sandra Stadler, Ciril Schmidiger, Brigitta Engeli</t>
  </si>
  <si>
    <t>24/IN 7/52</t>
  </si>
  <si>
    <t>Handyverbot an Thurgauer Volksschulen</t>
  </si>
  <si>
    <t>Daniel Vetterli, Aline Indergand</t>
  </si>
  <si>
    <t>24/IN 6/51</t>
  </si>
  <si>
    <t>Entfremdung: Welche Unterstützung erhalten Betroffene im Thurgau?</t>
  </si>
  <si>
    <t>Stefan Leuthold, Cornelia Hasler-Roost, Patrick Siegenthaler</t>
  </si>
  <si>
    <t>24/IN 8/73</t>
  </si>
  <si>
    <t>Effektive Rückführung von straffälligen Asylmigrantinnen und -migranten</t>
  </si>
  <si>
    <t>Aline Indergand, Stephanie Eberle</t>
  </si>
  <si>
    <t>24/IN 10/86</t>
  </si>
  <si>
    <t>Integrative Sonderschule oder Separative Integration?</t>
  </si>
  <si>
    <t>Stephanie Eberle</t>
  </si>
  <si>
    <t>24/IN 9/85</t>
  </si>
  <si>
    <t>Motion (MO)</t>
  </si>
  <si>
    <t>Standesinitiative: Energieholznutzung in der Landwirtschaft eine echte Chance geben!</t>
  </si>
  <si>
    <t>Franz Eugster, Paul Koch</t>
  </si>
  <si>
    <t>20/MO 11/139</t>
  </si>
  <si>
    <t>Beschluss am 08.12.2021 genehmigt, Weiterleitung an Bundesversammlung am 13.12.2022. Resultat: SR: keine Folge gegeben, NR: keine Folge gegeben.</t>
  </si>
  <si>
    <t>Doppelbesteuerung von Liegenschaften abschaffen</t>
  </si>
  <si>
    <t xml:space="preserve">Pascal Schmid, Mathias Tschanen, Kristiane Vietze, Simon Wolfer </t>
  </si>
  <si>
    <t>20/MO 16/178</t>
  </si>
  <si>
    <t>Standesinitiative: N 23 als Teil des Bundesbeschlusses über den Ausbauschritt 2023 für die Nationalstrassen – die BTS gehört in den nächsten STEP!" mit Antrag auf Dringlichkeit</t>
  </si>
  <si>
    <t xml:space="preserve">Pascal Schmid, Josef Arnold, Ruedi Zbinden, Stephan Tobler, Mathias Tschanen, Martina Pfiffner, Anders Stokholm, Gallus Müller, Beda Stähelin, Daniel Frischknecht </t>
  </si>
  <si>
    <t>20/MO 28/278</t>
  </si>
  <si>
    <t>Umsetzung am 16.03.22 gutgeheissen, Versand an Bundesversammlung am 21.03.2022. Resultat: SR: keine Folge gegeben, NR: keine Folge gegeben.</t>
  </si>
  <si>
    <t>Gemeindeautonomie und das Milizsystem stärken, die Idee aus der Bundesverfassung in die Kantonsverfassung übertragen</t>
  </si>
  <si>
    <t>Reto Ammann, Anders Stokholm, Markus Birk, Hans Feuz, Didi Feuerle, Sabina Peter Köstli, Gabriel Macedo, Nina Schläfli</t>
  </si>
  <si>
    <t>20/MO 49/553</t>
  </si>
  <si>
    <t>Standesinitiative WHO: Revision der Internationalen Gesundheitsvorschriften (IGV)</t>
  </si>
  <si>
    <t>Iwan Wüst-Singer, Christian Mader, Lukas Madörin, Peter Schenk, Marcel Wittwer, Cornelia Hauser, Brigitta Engeli-Sager, Barbara Müller, Paul Koch, Konrad Brühwiler</t>
  </si>
  <si>
    <t>20/MO 53/648</t>
  </si>
  <si>
    <t>Standesinitiative zur Beseitigung der Wertfreigrenze im Einkaufstourismus</t>
  </si>
  <si>
    <t xml:space="preserve">Kurt Egger, Wolfgang Ackerknecht, Hansjörg Brunner, Ueli Fisch, Alex Frei, Daniel Frischknecht, Toni Kappeler, Jost Rüegg, Stephan Tobler </t>
  </si>
  <si>
    <t>16/MO 8/139</t>
  </si>
  <si>
    <t>Bundesversammlung</t>
  </si>
  <si>
    <t>Im August 2018 an die Bundesversammlung weitergeleitet. Resultat: SR: Folge gegeben, NR: Folge gegeben. Stand: Fristverlängerung bis zur Herbstsession 2025.</t>
  </si>
  <si>
    <t>Anpassungen bei der Umsetzung der planerischen Mehrwertabgabe nach dem Planungs- und Baugesetz</t>
  </si>
  <si>
    <t>René Walther, Beat Rüedi, Reto Ammann, Christina Pagnoncini, Jürgen Häberli</t>
  </si>
  <si>
    <t>20/MO 2/22</t>
  </si>
  <si>
    <t>Fristerstreckung gewährt bis 07.07.2025</t>
  </si>
  <si>
    <t>Pflegeversorgung zu Hause stärken. Änderung des Gesetzes über die Krankenversicherung in § 25 Abs. 1 und § 27a (TG KVG, RB 832.1)</t>
  </si>
  <si>
    <t xml:space="preserve">Edith Wohlfender, Elisabeth Rickenbach, Bruno Lüscher, Christina Pagnoncini, Karin Bétrisey, Daniel Vetterli, Iwan Wüst-Singer </t>
  </si>
  <si>
    <t>20/MO 10/120</t>
  </si>
  <si>
    <t>Motionsanliegen 1 erheblich erklärt</t>
  </si>
  <si>
    <t>Einrichtung eines kantonalen Fonds für Innovation und Fortschritt</t>
  </si>
  <si>
    <t>Martina Pfiffner Müller, Reto Ammann, Daniel Frischknecht, Barbara Dätwyler Weber, Bernhard Braun, Kathrin Bünter, Stefan Mühlemann</t>
  </si>
  <si>
    <t>20/MO 17/194</t>
  </si>
  <si>
    <t>Finanzierung der familien- und schulergänzenden Kinderbetreuung</t>
  </si>
  <si>
    <t>Katharina Bünter-Hager, Kristiane Vietze, Denise Neuweiler, Christine Steiger Eggli, David Zimmermann, Dominik Diezi, Cornelia Hasler-Roost, Barbara Dätwyler Weber</t>
  </si>
  <si>
    <t>20/MO 22/230</t>
  </si>
  <si>
    <t>Beteiligung der Politischen Gemeinden am Ertrag der Grundsteuern</t>
  </si>
  <si>
    <t>Gabriel Macedo, Kurt Baumann, Franz Eugster, Ueli Fisch</t>
  </si>
  <si>
    <t>20/MO 27/272</t>
  </si>
  <si>
    <t>Am 28.08.2024 zurückgezogen</t>
  </si>
  <si>
    <t>Standesinitiative: Den Selbstversorgungsgrad der Schweiz mit Schweizer-Zucker erhalten</t>
  </si>
  <si>
    <t xml:space="preserve">Anders Stokholm, Daniel Vetterli, Barbara Dätwyler Weber, Josef Gemperle, Christian Mader, Roland Wyss </t>
  </si>
  <si>
    <t>20/MO 29/279</t>
  </si>
  <si>
    <t>Umsetzungsbeschluss am 26.10.2022. Weiterleitung an Bundesversammlung am 16.11.2022.  In den eidgenössischen Räten noch nicht behandelt.</t>
  </si>
  <si>
    <t>Keine steuerliche Bestrafung von Sanierung und Renovation!</t>
  </si>
  <si>
    <t xml:space="preserve">Peter Dransfeld, Pascal Schmid, Daniel Eugster, Ueli Fisch, Peter Bühler, Christian Mader, Elina Müller, Mathias Tschanen, Roland Wyss </t>
  </si>
  <si>
    <t>20/MO 30/297</t>
  </si>
  <si>
    <t>Überhöhte Staatsgebühren jetzt reduzieren!</t>
  </si>
  <si>
    <t>Pascal Schmid. Vico Zahnd</t>
  </si>
  <si>
    <t>20/MO 33/336</t>
  </si>
  <si>
    <t>Änderung des Gesetzes über die Finanzierung von Pflegeverhältnissen vor und nach der Volljährigkeit – analog der Alimentenbevorschussung</t>
  </si>
  <si>
    <t xml:space="preserve">Brigitta Engeli, Reto Ammann, Elisabeth Rickenbach, Turi Schallenberg, Judith Ricklin, Iwan Wüst, Corinna Pasche, Bruno Lüscher </t>
  </si>
  <si>
    <t>20/MO 34/343</t>
  </si>
  <si>
    <t>Motionsanliegen 2 bis 6 erheblich erklärt</t>
  </si>
  <si>
    <t>Erhöhung der Plätze von Kleinstbetreuungs- und Pflegeangeboten</t>
  </si>
  <si>
    <t>Gabriel Macedo, Stephan Tobler, Iwan Wüst, Elisabeth Rickenbach, Marina Bruggmann, Bernhard Braun, Jorim Schäfer</t>
  </si>
  <si>
    <t>20/MO 36/365</t>
  </si>
  <si>
    <t>Thurgauer Sport- und Kulturförderung im Gleichschritt</t>
  </si>
  <si>
    <t xml:space="preserve">Reto Ammann, Daniel Eugster, Stephan Tobler </t>
  </si>
  <si>
    <t>20/MO 38/396</t>
  </si>
  <si>
    <t>Flexibilisierung der Finanzierung der Gebäudeversicherung</t>
  </si>
  <si>
    <t xml:space="preserve">Beat Rüedi, Stefan Mühlemann </t>
  </si>
  <si>
    <t>20/MO 41/409</t>
  </si>
  <si>
    <t>Gesetzliche Grundlagen für die Windenergie im Thurgau schaffen zur Sicherstellung einer nachhaltigen Energieversorgung und zum Nutzen für die Thurgauer Bevölkerung</t>
  </si>
  <si>
    <t>Josef Gemperle, Beat Pretali, Marian Bruggmann, Simon Vogel, Marco Rüegg, Roland Wyss, Stefan Leuthold, Kilian Imhof, Cornelia Hasler</t>
  </si>
  <si>
    <t>20/MO 43/474</t>
  </si>
  <si>
    <t>Verbesserung der Situation von Jugendlichen und jungen Erwachsenen in der Sozialhilfe</t>
  </si>
  <si>
    <t>Brigitta Engeli, Reto Ammann, Turi Schallenberg, Elisabeth Rickenbach, Judith Ricklin, Iwan Wüst, Corinna Pasche-Strasser, Bruno Lüscher</t>
  </si>
  <si>
    <t>20/MO 46/502</t>
  </si>
  <si>
    <t>Motionsanliegen 6 erheblich erklärt</t>
  </si>
  <si>
    <t>Standesinitiative: Die Zeit ist reif – eine Einheitskrankenkassen im Thurgau</t>
  </si>
  <si>
    <t>Marina Bruggmann, Sonja Wiesmann Schätzle, Jacob Auer, Markus Birk, Markus Brüllmann, Barbara Dätwyler Weber, Linda Hess, Christian Koch, Felix Meier, Elina Müller, Martin Nafzger, Turi Schallenberg, Edith Wohlfender-Oertig</t>
  </si>
  <si>
    <t>20/MO 51/636</t>
  </si>
  <si>
    <t>Einführung einer Lenkungsabgabe: Kurtaxe (Übernachtungstaxe) im Rahmen eins Tourismusförderungsgesetzes</t>
  </si>
  <si>
    <t>Roger Stieger, Peter Bühler, Simon Wolfer, Stephan Tobler, Marina Bruggmann, Christian Mader, Stefan Leuthold, Cornelia Hasler-Roost, Bernhard Braun</t>
  </si>
  <si>
    <t>20/MO 52/638</t>
  </si>
  <si>
    <t>Standesinitiative für eine gesicherte Teilnahme der Schweiz an Erasmus+</t>
  </si>
  <si>
    <t>Simon Vogel, Celina Hug, Felix Meier, Anders Stokholm, Petra Merz-Helg, Andreas Wirth, Matthias Dietz</t>
  </si>
  <si>
    <t>20/MO 55/650</t>
  </si>
  <si>
    <t>Bezahlkarte für Asylbewerber</t>
  </si>
  <si>
    <t>Beat Stump, Raphael Stutz, Jürg Wiesli</t>
  </si>
  <si>
    <t>20/MO 57/652</t>
  </si>
  <si>
    <t>Aktives Wahlrecht für Auslandsschweizerinnen und Auslandsschweizer bei den Ständeratswahlen im Kanton Thurgau</t>
  </si>
  <si>
    <t>Barbara Dätwyler Weber</t>
  </si>
  <si>
    <t>20/MO 56/651</t>
  </si>
  <si>
    <t>Standesinitiative: Stärkung des Wahlrechts bei den Nationalratswahlen</t>
  </si>
  <si>
    <t>Ueli Fisch, Stefan Leuthold, Anders Stokholm, Gabriel Macedo, Elisabeth Rickenbach, Sonja Wiesmann, Sandra Reinhart und Iwan Wüst-Singer, Christian Mader</t>
  </si>
  <si>
    <t>20/MO 54/649</t>
  </si>
  <si>
    <t>Angleichen des Beurkundungsrechts, um Fernbeurkundungen zu ermöglichen und die Effizienz von Unternehmen zu sichern</t>
  </si>
  <si>
    <t xml:space="preserve">Hermann Lei, Beat Rüedi, Michèle Strähl, Beda Stähelin </t>
  </si>
  <si>
    <t>20/MO 58/653</t>
  </si>
  <si>
    <t>Stellenplafonierung</t>
  </si>
  <si>
    <t xml:space="preserve">Aline Indergand, Mathias Tschanen, Martina Pfiffner Müller, Reto Ammann, Beda Stähelin, Marcel Wittwer </t>
  </si>
  <si>
    <t>20/MO 59/670</t>
  </si>
  <si>
    <t>Zum Schutz und Verständlichkeit der deutschen Sprache</t>
  </si>
  <si>
    <t>Oliver Martin, Franz Eugster, Elisabeth Rickenbach, Brigitta Engeli</t>
  </si>
  <si>
    <t>24/MO 2/28</t>
  </si>
  <si>
    <t>Warme Progression analog der kalten Progression gesetzlich regeln. Anpassung der Steuertabellen an den Nominallohnindex, entlastet die Wirtschaft und die Haushalte</t>
  </si>
  <si>
    <t>Reto Ammann, Stephan Tobler, Daniel Eugster, Alexander Sigg</t>
  </si>
  <si>
    <t>24/MO 1/27</t>
  </si>
  <si>
    <t>Gerichtskostenreduktion bei Begründungsverzicht</t>
  </si>
  <si>
    <t>Beda Stähelin, Hermann Lei, Michèle Strähl</t>
  </si>
  <si>
    <t>24/MO 3/29</t>
  </si>
  <si>
    <t>Islamschulen an der Volksschule?</t>
  </si>
  <si>
    <t>Hermann Lei, Franz Eugster, Marcel Wittwer, Aline Indergand, Oliver Martin</t>
  </si>
  <si>
    <t>24/MO 4/33</t>
  </si>
  <si>
    <t>Anpassung Thurgauer Enteignungsgesetz TG EntG</t>
  </si>
  <si>
    <t>Benno Schildknecht, Andreas Guhl, Josef Gemperle, Daniel Vetterli</t>
  </si>
  <si>
    <t>24/MO 5/39</t>
  </si>
  <si>
    <t>Wahlen und Abstimmungen im öffentlichen Raum sichtbar machen</t>
  </si>
  <si>
    <t>Stefan Leuthold, Patrick Siegenthaler, Marina Bruggmann, Sandra Reinhart, Elisabeth Rickenbach, Christian Mader, Robin Spiri</t>
  </si>
  <si>
    <t>24/MO 6/40</t>
  </si>
  <si>
    <t>Schaffung der Gewährung der Sonderschulung für Kinder und Jugendliche mit Behinderung gemäss Art. 62 Abs. 3 BV</t>
  </si>
  <si>
    <t>Judith Ricklin, Sabina Peter Köstli, Christian Mader, Manuela Fritschi, Stefan Leuthold, Waltraud Schönegger, Cornelia Hauser</t>
  </si>
  <si>
    <t>24/MO 6/49</t>
  </si>
  <si>
    <t>Verkaufsverbot von Einweg E-Zigaretten</t>
  </si>
  <si>
    <t>Elisabeth Rickenbach, Franz Eugster, Judith Ricklin, Barbara Dätwyler Weber, Nicole Zeitner, Brigitta Engeli, Lukas Madörin</t>
  </si>
  <si>
    <t>24/MO 9/60</t>
  </si>
  <si>
    <t>Vermögensfreibetrag in der Sozialhilfe</t>
  </si>
  <si>
    <t>Kenny Greber, Turi Schallenberg, Mathias Dietz, Cornelia Hauser, Celina Hug, Ulrich Graf, Cornelia Hasler-Roost, Corinna Pasche-Strasser, Robin Spiri</t>
  </si>
  <si>
    <t>24/MO 8/59</t>
  </si>
  <si>
    <t>Abschaffung des regierungsrätlichen Ruhegehalts</t>
  </si>
  <si>
    <t>Oliver Martin, Marcel Wittwer, Jacob Auer, Didi Feuerle, Sandrina Nikolic-Fuss</t>
  </si>
  <si>
    <t>24/MO 10/72</t>
  </si>
  <si>
    <t>Parlamentarische Initiative (PI)</t>
  </si>
  <si>
    <t>Keine Discountbussen bei Littering!</t>
  </si>
  <si>
    <t>Judith Ricklin, Pascal Schmid, Urs Schär, Ralph Wattinger</t>
  </si>
  <si>
    <t>20/PI 10/534</t>
  </si>
  <si>
    <t>Anpassung der Finanzkompetenzen</t>
  </si>
  <si>
    <t>20/PI 17/679</t>
  </si>
  <si>
    <t>Gesetz über das Stimm- und Wahlrecht (StWG) vom 12. Februar 2014 (Stand 1. August 2014)</t>
  </si>
  <si>
    <t>Stephan Tobler</t>
  </si>
  <si>
    <t>24/PI 1/61</t>
  </si>
  <si>
    <t>Maximaler steuerlicher Abzug der Krankenkassenprämien der Realität anpassen</t>
  </si>
  <si>
    <t>Robin Spiri, Barbara Dätwyler Weber, Alexander Sigg, Andreas Sigrist, Judith Ricklin, Patrick Siegenthaler</t>
  </si>
  <si>
    <t>24/PI 2/71</t>
  </si>
  <si>
    <t>Volksinitiative (VI)</t>
  </si>
  <si>
    <t>Kantonale Volksinitiative "Thurgauer Solarinitiative"</t>
  </si>
  <si>
    <t>20/VI 1/596</t>
  </si>
  <si>
    <t>Weitere Geschäfte (WE)</t>
  </si>
  <si>
    <t xml:space="preserve">Regierungsrichtlinien Thurgau 2024-2028 (RRL TG 2024-2028) </t>
  </si>
  <si>
    <t>24/WE 1/35</t>
  </si>
  <si>
    <t>Ist die Beschlagnahmung von Vermögenswerten von geflüchteten Personen im Zusammenhang mit der Sonderabgabe, Asylgesetz Art. 86, in den Thurgauer Gemeinden zulässig?</t>
  </si>
  <si>
    <t>Kenny Greber</t>
  </si>
  <si>
    <t>Fristverlängerung um ein Jahr für die Beantwortung auf Antrag des Regierungsrates am 26.9.2024 durch Ratsbüro bewilligt</t>
  </si>
  <si>
    <t>Motionsanliegen 1, 2, 3 und 5 erheblich erklärt; Umsetzung mit Revision des Gesetzes über die Energienutzung geplant</t>
  </si>
  <si>
    <t>Frist Bericht/Botschaft</t>
  </si>
  <si>
    <t>Umsetzung im Rahmen des neuen Gesetzes über Kind, Jugend und Familie</t>
  </si>
  <si>
    <t xml:space="preserve">Markus Brüllmann, Marion Sontheim </t>
  </si>
  <si>
    <t>Vorgehen betreffend Schutzsuchenden mit Status S, welche eine Lehre antreten oder abschliessen möchten</t>
  </si>
  <si>
    <t>Prävention bei Jugendlichen - eine Herausforderung für den Thurgau?</t>
  </si>
  <si>
    <t>Edith Wohlfender-Oertig, Kenny Greber, Waltraud Schönegger</t>
  </si>
  <si>
    <t>Handel mit Haus- und Wildtieren</t>
  </si>
  <si>
    <t>Isabelle Vonlanthen-Specker, Didi Deuerle</t>
  </si>
  <si>
    <t>Ermordet, weil sie Frauen sind! Im Thurgau - ein politisches Thema?</t>
  </si>
  <si>
    <t>Edith Wohlfender-Oertig, Elina Müller</t>
  </si>
  <si>
    <t>Christian Caviezel</t>
  </si>
  <si>
    <t>Solares Geoengineering im Thurgauer Flugraum?</t>
  </si>
  <si>
    <t>24/EA 33/87</t>
  </si>
  <si>
    <t>24/EA 34/88</t>
  </si>
  <si>
    <t>24/EA 35/89</t>
  </si>
  <si>
    <t>24/EA 36/90</t>
  </si>
  <si>
    <t>Vorstoss am 20.11.2024 zurückgezogen</t>
  </si>
  <si>
    <t>24/IN 11/91</t>
  </si>
  <si>
    <t>Standesinitiative am 20.11.2024 der Bundesversammlung überwiesen</t>
  </si>
  <si>
    <t>Daniel Eugster, Garbiel Macedo</t>
  </si>
  <si>
    <t>Ratsbüro</t>
  </si>
  <si>
    <t>Beantwortung</t>
  </si>
  <si>
    <t>Transparenz der Kosten parlamentarischer Vorstösse</t>
  </si>
  <si>
    <t>24/MO 11/92</t>
  </si>
  <si>
    <t>Zuständigkeit</t>
  </si>
  <si>
    <t>Antrag auf Erledigung durch Abschreibung</t>
  </si>
  <si>
    <t>Standesinitiative (SI)</t>
  </si>
  <si>
    <t>Beat Stump, Oliver Martin, Peter Schenk, Stephanie Eberle, Hermann Lei, Franz Eugster</t>
  </si>
  <si>
    <t>Lohndeckelung für die Mitglieder der Konzernleitung der Axpo Holding AG</t>
  </si>
  <si>
    <t>Thomas Leu, Attila Wohlrab, Fabrizio Hugentobler, Markus Bürgi, Martina Pfiffner Müller</t>
  </si>
  <si>
    <t>Thurgauer Klima- und Energieziele: Echte Ambition oder Makulatur?</t>
  </si>
  <si>
    <t>Stefan Leuthold, Marcel Preiss</t>
  </si>
  <si>
    <t>Standesinitiative für Ständemehr. Aus Respekt vor der Bundesverfassung und dem demokratischen Zusammenhalt in der Schweiz.</t>
  </si>
  <si>
    <t>Das Projekt BTS/OLS ist Geschichte – nun soll die Mobilität in unserem Kanton endlich nachhaltig geplant werden</t>
  </si>
  <si>
    <t>Karin Bétrisey</t>
  </si>
  <si>
    <t>24/EA 37/94</t>
  </si>
  <si>
    <t>24/EA 38/95</t>
  </si>
  <si>
    <t>24/IN 12/97</t>
  </si>
  <si>
    <t>24/SI 1/96</t>
  </si>
  <si>
    <t>Änderung des Krankenversicherungsgesetzes (TG KVG)</t>
  </si>
  <si>
    <t>Ruhetagsgesetz (RTG)</t>
  </si>
  <si>
    <t>Änderung des Krankenversicherungsgesetzes (Ambulante Versorgung und Pflegefinanzierung) (TG KVG)</t>
  </si>
  <si>
    <t>24/GE 4/93</t>
  </si>
  <si>
    <t>Initiativkomitee hat Initiative zurückgezogen</t>
  </si>
  <si>
    <t>Fristerstreckung gewährt bis 16.04.2026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</si>
</sst>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8"/>
      <color theme="1"/>
      <name val="Arial"/>
      <family val="2"/>
    </font>
    <font>
      <sz val="8"/>
      <color theme="1"/>
      <name val="Arial"/>
      <family val="2"/>
    </font>
    <font>
      <sz val="8"/>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3">
    <xf numFmtId="0" fontId="0" fillId="0" borderId="0" xfId="0"/>
    <xf numFmtId="0" fontId="1" fillId="0" borderId="1" xfId="0" applyFont="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vertical="top" wrapText="1"/>
    </xf>
    <xf numFmtId="14" fontId="2" fillId="0" borderId="1" xfId="0" applyNumberFormat="1" applyFont="1" applyBorder="1" applyAlignment="1">
      <alignment vertical="top" wrapText="1"/>
    </xf>
    <xf numFmtId="0" fontId="3" fillId="0" borderId="1" xfId="0" applyFont="1" applyBorder="1" applyAlignment="1" applyProtection="1">
      <alignment vertical="top" wrapText="1"/>
      <protection hidden="1"/>
    </xf>
    <xf numFmtId="0" fontId="2" fillId="2" borderId="1" xfId="0" applyFont="1" applyFill="1" applyBorder="1" applyAlignment="1">
      <alignment vertical="top" wrapText="1"/>
    </xf>
    <xf numFmtId="0" fontId="1" fillId="0" borderId="1" xfId="0" applyFont="1" applyFill="1" applyBorder="1" applyAlignment="1">
      <alignment vertical="top" wrapText="1"/>
    </xf>
    <xf numFmtId="14" fontId="2" fillId="0" borderId="1" xfId="0" applyNumberFormat="1" applyFont="1" applyFill="1" applyBorder="1" applyAlignment="1">
      <alignment vertical="top" wrapText="1"/>
    </xf>
    <xf numFmtId="0" fontId="2" fillId="0" borderId="1" xfId="0" applyFont="1" applyFill="1" applyBorder="1" applyAlignment="1">
      <alignment vertical="top" wrapText="1"/>
    </xf>
    <xf numFmtId="0" fontId="3" fillId="0" borderId="2" xfId="0" applyFont="1" applyBorder="1" applyAlignment="1">
      <alignment vertical="top" wrapText="1"/>
    </xf>
    <xf numFmtId="0" fontId="2" fillId="0" borderId="0" xfId="0" applyFont="1" applyAlignment="1">
      <alignment vertical="top" wrapText="1"/>
    </xf>
    <xf numFmtId="0" fontId="2" fillId="0" borderId="0" xfId="0" applyFont="1" applyFill="1" applyAlignment="1">
      <alignmen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8575"/>
  <sheetViews>
    <sheetView tabSelected="1" topLeftCell="D1" zoomScale="110" zoomScaleNormal="110" workbookViewId="0">
      <pane ySplit="1" topLeftCell="A11" activePane="bottomLeft" state="frozen"/>
      <selection pane="bottomLeft" activeCell="O15" sqref="O15"/>
    </sheetView>
  </sheetViews>
  <sheetFormatPr baseColWidth="10" defaultColWidth="11.5546875" defaultRowHeight="10.199999999999999" x14ac:dyDescent="0.3"/>
  <cols>
    <col min="1" max="1" width="13" style="11" customWidth="1"/>
    <col min="2" max="2" width="29.88671875" style="11" customWidth="1"/>
    <col min="3" max="3" width="36.33203125" style="11" customWidth="1"/>
    <col min="4" max="4" width="11.44140625" style="11" bestFit="1" customWidth="1"/>
    <col min="5" max="5" width="11.5546875" style="11"/>
    <col min="6" max="6" width="14.33203125" style="11" customWidth="1"/>
    <col min="7" max="7" width="13.33203125" style="11" customWidth="1"/>
    <col min="8" max="8" width="16.6640625" style="11" customWidth="1"/>
    <col min="9" max="10" width="18.44140625" style="12" customWidth="1"/>
    <col min="11" max="11" width="11.6640625" style="11" customWidth="1"/>
    <col min="12" max="13" width="11.5546875" style="11"/>
    <col min="14" max="14" width="12.44140625" style="11" customWidth="1"/>
    <col min="15" max="15" width="15.33203125" style="11" customWidth="1"/>
    <col min="16" max="16384" width="11.5546875" style="11"/>
  </cols>
  <sheetData>
    <row r="1" spans="1:15" ht="30.6" x14ac:dyDescent="0.3">
      <c r="A1" s="1" t="s">
        <v>0</v>
      </c>
      <c r="B1" s="1" t="s">
        <v>1</v>
      </c>
      <c r="C1" s="1" t="s">
        <v>2</v>
      </c>
      <c r="D1" s="1" t="s">
        <v>3</v>
      </c>
      <c r="E1" s="1" t="s">
        <v>4</v>
      </c>
      <c r="F1" s="1" t="s">
        <v>5</v>
      </c>
      <c r="G1" s="1" t="s">
        <v>438</v>
      </c>
      <c r="H1" s="1" t="s">
        <v>435</v>
      </c>
      <c r="I1" s="7" t="s">
        <v>6</v>
      </c>
      <c r="J1" s="7" t="s">
        <v>414</v>
      </c>
      <c r="K1" s="1" t="s">
        <v>7</v>
      </c>
      <c r="L1" s="1" t="s">
        <v>8</v>
      </c>
      <c r="M1" s="1" t="s">
        <v>9</v>
      </c>
      <c r="N1" s="1" t="s">
        <v>10</v>
      </c>
      <c r="O1" s="1" t="s">
        <v>11</v>
      </c>
    </row>
    <row r="2" spans="1:15" ht="91.8" x14ac:dyDescent="0.3">
      <c r="A2" s="2" t="s">
        <v>267</v>
      </c>
      <c r="B2" s="3" t="s">
        <v>285</v>
      </c>
      <c r="C2" s="2" t="s">
        <v>286</v>
      </c>
      <c r="D2" s="3" t="s">
        <v>287</v>
      </c>
      <c r="E2" s="4">
        <v>42977</v>
      </c>
      <c r="F2" s="4">
        <f t="shared" ref="F2:F12" si="0">EDATE(E2,12)</f>
        <v>43342</v>
      </c>
      <c r="G2" s="2" t="s">
        <v>29</v>
      </c>
      <c r="H2" s="4">
        <v>43165</v>
      </c>
      <c r="I2" s="8">
        <v>43222</v>
      </c>
      <c r="J2" s="8" t="s">
        <v>17</v>
      </c>
      <c r="K2" s="2" t="s">
        <v>17</v>
      </c>
      <c r="L2" s="2" t="s">
        <v>18</v>
      </c>
      <c r="M2" s="2" t="s">
        <v>288</v>
      </c>
      <c r="N2" s="4" t="s">
        <v>17</v>
      </c>
      <c r="O2" s="2" t="s">
        <v>289</v>
      </c>
    </row>
    <row r="3" spans="1:15" ht="30.6" x14ac:dyDescent="0.3">
      <c r="A3" s="2" t="s">
        <v>267</v>
      </c>
      <c r="B3" s="3" t="s">
        <v>290</v>
      </c>
      <c r="C3" s="2" t="s">
        <v>291</v>
      </c>
      <c r="D3" s="3" t="s">
        <v>292</v>
      </c>
      <c r="E3" s="4">
        <v>43971</v>
      </c>
      <c r="F3" s="4">
        <f t="shared" si="0"/>
        <v>44336</v>
      </c>
      <c r="G3" s="2" t="s">
        <v>37</v>
      </c>
      <c r="H3" s="4">
        <v>44341</v>
      </c>
      <c r="I3" s="8">
        <v>44384</v>
      </c>
      <c r="J3" s="8">
        <v>45845</v>
      </c>
      <c r="K3" s="2" t="s">
        <v>17</v>
      </c>
      <c r="L3" s="2" t="s">
        <v>18</v>
      </c>
      <c r="M3" s="2" t="s">
        <v>41</v>
      </c>
      <c r="N3" s="4" t="s">
        <v>17</v>
      </c>
      <c r="O3" s="2" t="s">
        <v>293</v>
      </c>
    </row>
    <row r="4" spans="1:15" ht="40.799999999999997" x14ac:dyDescent="0.3">
      <c r="A4" s="2" t="s">
        <v>267</v>
      </c>
      <c r="B4" s="3" t="s">
        <v>294</v>
      </c>
      <c r="C4" s="2" t="s">
        <v>295</v>
      </c>
      <c r="D4" s="3" t="s">
        <v>296</v>
      </c>
      <c r="E4" s="4">
        <v>44244</v>
      </c>
      <c r="F4" s="4">
        <f t="shared" si="0"/>
        <v>44609</v>
      </c>
      <c r="G4" s="2" t="s">
        <v>16</v>
      </c>
      <c r="H4" s="4">
        <v>44607</v>
      </c>
      <c r="I4" s="8">
        <v>44636</v>
      </c>
      <c r="J4" s="8">
        <v>45367</v>
      </c>
      <c r="K4" s="2" t="s">
        <v>17</v>
      </c>
      <c r="L4" s="4" t="s">
        <v>18</v>
      </c>
      <c r="M4" s="2" t="s">
        <v>19</v>
      </c>
      <c r="N4" s="4" t="s">
        <v>161</v>
      </c>
      <c r="O4" s="2" t="s">
        <v>297</v>
      </c>
    </row>
    <row r="5" spans="1:15" ht="91.8" x14ac:dyDescent="0.3">
      <c r="A5" s="2" t="s">
        <v>267</v>
      </c>
      <c r="B5" s="3" t="s">
        <v>268</v>
      </c>
      <c r="C5" s="2" t="s">
        <v>269</v>
      </c>
      <c r="D5" s="3" t="s">
        <v>270</v>
      </c>
      <c r="E5" s="4">
        <v>44265</v>
      </c>
      <c r="F5" s="4">
        <f t="shared" si="0"/>
        <v>44630</v>
      </c>
      <c r="G5" s="2" t="s">
        <v>37</v>
      </c>
      <c r="H5" s="4">
        <v>44460</v>
      </c>
      <c r="I5" s="8">
        <v>44496</v>
      </c>
      <c r="J5" s="8" t="s">
        <v>17</v>
      </c>
      <c r="K5" s="2" t="s">
        <v>17</v>
      </c>
      <c r="L5" s="2" t="s">
        <v>30</v>
      </c>
      <c r="M5" s="2" t="s">
        <v>17</v>
      </c>
      <c r="N5" s="4" t="s">
        <v>17</v>
      </c>
      <c r="O5" s="2" t="s">
        <v>271</v>
      </c>
    </row>
    <row r="6" spans="1:15" ht="20.399999999999999" x14ac:dyDescent="0.3">
      <c r="A6" s="2" t="s">
        <v>267</v>
      </c>
      <c r="B6" s="3" t="s">
        <v>272</v>
      </c>
      <c r="C6" s="2" t="s">
        <v>273</v>
      </c>
      <c r="D6" s="3" t="s">
        <v>274</v>
      </c>
      <c r="E6" s="4">
        <v>44321</v>
      </c>
      <c r="F6" s="4">
        <f t="shared" si="0"/>
        <v>44686</v>
      </c>
      <c r="G6" s="2" t="s">
        <v>16</v>
      </c>
      <c r="H6" s="4">
        <v>44516</v>
      </c>
      <c r="I6" s="8">
        <v>44538</v>
      </c>
      <c r="J6" s="8">
        <v>45268</v>
      </c>
      <c r="K6" s="2" t="s">
        <v>17</v>
      </c>
      <c r="L6" s="4" t="s">
        <v>30</v>
      </c>
      <c r="M6" s="4" t="s">
        <v>17</v>
      </c>
      <c r="N6" s="2" t="s">
        <v>157</v>
      </c>
      <c r="O6" s="2"/>
    </row>
    <row r="7" spans="1:15" ht="30.6" x14ac:dyDescent="0.3">
      <c r="A7" s="2" t="s">
        <v>267</v>
      </c>
      <c r="B7" s="3" t="s">
        <v>298</v>
      </c>
      <c r="C7" s="2" t="s">
        <v>299</v>
      </c>
      <c r="D7" s="3" t="s">
        <v>300</v>
      </c>
      <c r="E7" s="4">
        <v>44370</v>
      </c>
      <c r="F7" s="4">
        <f t="shared" si="0"/>
        <v>44735</v>
      </c>
      <c r="G7" s="2" t="s">
        <v>29</v>
      </c>
      <c r="H7" s="4">
        <v>44635</v>
      </c>
      <c r="I7" s="8">
        <v>44685</v>
      </c>
      <c r="J7" s="8">
        <v>45416</v>
      </c>
      <c r="K7" s="2" t="s">
        <v>17</v>
      </c>
      <c r="L7" s="2" t="s">
        <v>30</v>
      </c>
      <c r="M7" s="2" t="s">
        <v>17</v>
      </c>
      <c r="N7" s="2" t="s">
        <v>165</v>
      </c>
      <c r="O7" s="2"/>
    </row>
    <row r="8" spans="1:15" ht="40.799999999999997" x14ac:dyDescent="0.3">
      <c r="A8" s="2" t="s">
        <v>267</v>
      </c>
      <c r="B8" s="3" t="s">
        <v>301</v>
      </c>
      <c r="C8" s="2" t="s">
        <v>302</v>
      </c>
      <c r="D8" s="3" t="s">
        <v>303</v>
      </c>
      <c r="E8" s="4">
        <v>44473</v>
      </c>
      <c r="F8" s="4">
        <f t="shared" si="0"/>
        <v>44838</v>
      </c>
      <c r="G8" s="2" t="s">
        <v>78</v>
      </c>
      <c r="H8" s="4">
        <v>45006</v>
      </c>
      <c r="I8" s="8">
        <v>45084</v>
      </c>
      <c r="J8" s="8">
        <v>45815</v>
      </c>
      <c r="K8" s="2" t="s">
        <v>17</v>
      </c>
      <c r="L8" s="2" t="s">
        <v>18</v>
      </c>
      <c r="M8" s="2" t="s">
        <v>41</v>
      </c>
      <c r="N8" s="4" t="s">
        <v>17</v>
      </c>
      <c r="O8" s="2" t="s">
        <v>415</v>
      </c>
    </row>
    <row r="9" spans="1:15" ht="20.399999999999999" x14ac:dyDescent="0.3">
      <c r="A9" s="2" t="s">
        <v>267</v>
      </c>
      <c r="B9" s="3" t="s">
        <v>304</v>
      </c>
      <c r="C9" s="3" t="s">
        <v>305</v>
      </c>
      <c r="D9" s="3" t="s">
        <v>306</v>
      </c>
      <c r="E9" s="4">
        <v>44587</v>
      </c>
      <c r="F9" s="4">
        <f t="shared" si="0"/>
        <v>44952</v>
      </c>
      <c r="G9" s="2" t="s">
        <v>16</v>
      </c>
      <c r="H9" s="4">
        <v>44880</v>
      </c>
      <c r="I9" s="9" t="s">
        <v>17</v>
      </c>
      <c r="J9" s="9" t="s">
        <v>17</v>
      </c>
      <c r="K9" s="2" t="s">
        <v>17</v>
      </c>
      <c r="L9" s="2" t="s">
        <v>30</v>
      </c>
      <c r="M9" s="2" t="s">
        <v>17</v>
      </c>
      <c r="N9" s="4" t="s">
        <v>17</v>
      </c>
      <c r="O9" s="2" t="s">
        <v>307</v>
      </c>
    </row>
    <row r="10" spans="1:15" ht="91.8" x14ac:dyDescent="0.3">
      <c r="A10" s="2" t="s">
        <v>267</v>
      </c>
      <c r="B10" s="3" t="s">
        <v>275</v>
      </c>
      <c r="C10" s="2" t="s">
        <v>276</v>
      </c>
      <c r="D10" s="3" t="s">
        <v>277</v>
      </c>
      <c r="E10" s="4">
        <v>44608</v>
      </c>
      <c r="F10" s="4">
        <f t="shared" si="0"/>
        <v>44973</v>
      </c>
      <c r="G10" s="2" t="s">
        <v>37</v>
      </c>
      <c r="H10" s="4">
        <v>44608</v>
      </c>
      <c r="I10" s="8">
        <v>44608</v>
      </c>
      <c r="J10" s="8" t="s">
        <v>17</v>
      </c>
      <c r="K10" s="2" t="s">
        <v>17</v>
      </c>
      <c r="L10" s="2" t="s">
        <v>30</v>
      </c>
      <c r="M10" s="2" t="s">
        <v>17</v>
      </c>
      <c r="N10" s="4" t="s">
        <v>17</v>
      </c>
      <c r="O10" s="2" t="s">
        <v>278</v>
      </c>
    </row>
    <row r="11" spans="1:15" ht="81.599999999999994" x14ac:dyDescent="0.3">
      <c r="A11" s="2" t="s">
        <v>267</v>
      </c>
      <c r="B11" s="3" t="s">
        <v>308</v>
      </c>
      <c r="C11" s="2" t="s">
        <v>309</v>
      </c>
      <c r="D11" s="3" t="s">
        <v>310</v>
      </c>
      <c r="E11" s="4">
        <v>44608</v>
      </c>
      <c r="F11" s="4">
        <f t="shared" si="0"/>
        <v>44973</v>
      </c>
      <c r="G11" s="2" t="s">
        <v>29</v>
      </c>
      <c r="H11" s="4">
        <v>44796</v>
      </c>
      <c r="I11" s="8">
        <v>44818</v>
      </c>
      <c r="J11" s="8" t="s">
        <v>17</v>
      </c>
      <c r="K11" s="2" t="s">
        <v>17</v>
      </c>
      <c r="L11" s="2" t="s">
        <v>18</v>
      </c>
      <c r="M11" s="2" t="s">
        <v>288</v>
      </c>
      <c r="N11" s="4" t="s">
        <v>17</v>
      </c>
      <c r="O11" s="2" t="s">
        <v>311</v>
      </c>
    </row>
    <row r="12" spans="1:15" ht="30.6" x14ac:dyDescent="0.3">
      <c r="A12" s="2" t="s">
        <v>267</v>
      </c>
      <c r="B12" s="3" t="s">
        <v>312</v>
      </c>
      <c r="C12" s="2" t="s">
        <v>313</v>
      </c>
      <c r="D12" s="3" t="s">
        <v>314</v>
      </c>
      <c r="E12" s="4">
        <v>44650</v>
      </c>
      <c r="F12" s="4">
        <f t="shared" si="0"/>
        <v>45015</v>
      </c>
      <c r="G12" s="2" t="s">
        <v>16</v>
      </c>
      <c r="H12" s="4">
        <v>44985</v>
      </c>
      <c r="I12" s="8">
        <v>45049</v>
      </c>
      <c r="J12" s="8">
        <v>45780</v>
      </c>
      <c r="K12" s="2" t="s">
        <v>17</v>
      </c>
      <c r="L12" s="2" t="s">
        <v>18</v>
      </c>
      <c r="M12" s="2" t="s">
        <v>19</v>
      </c>
      <c r="N12" s="4" t="s">
        <v>17</v>
      </c>
      <c r="O12" s="2" t="s">
        <v>439</v>
      </c>
    </row>
    <row r="13" spans="1:15" ht="30.6" x14ac:dyDescent="0.3">
      <c r="A13" s="2" t="s">
        <v>153</v>
      </c>
      <c r="B13" s="2" t="s">
        <v>154</v>
      </c>
      <c r="C13" s="2" t="s">
        <v>17</v>
      </c>
      <c r="D13" s="2" t="s">
        <v>155</v>
      </c>
      <c r="E13" s="4">
        <v>44727</v>
      </c>
      <c r="F13" s="4" t="s">
        <v>17</v>
      </c>
      <c r="G13" s="2" t="s">
        <v>16</v>
      </c>
      <c r="H13" s="2" t="s">
        <v>17</v>
      </c>
      <c r="I13" s="9" t="s">
        <v>17</v>
      </c>
      <c r="J13" s="8" t="s">
        <v>17</v>
      </c>
      <c r="K13" s="2" t="s">
        <v>17</v>
      </c>
      <c r="L13" s="2" t="s">
        <v>30</v>
      </c>
      <c r="M13" s="2" t="s">
        <v>17</v>
      </c>
      <c r="N13" s="4" t="s">
        <v>17</v>
      </c>
      <c r="O13" s="2"/>
    </row>
    <row r="14" spans="1:15" x14ac:dyDescent="0.3">
      <c r="A14" s="2" t="s">
        <v>267</v>
      </c>
      <c r="B14" s="3" t="s">
        <v>315</v>
      </c>
      <c r="C14" s="2" t="s">
        <v>316</v>
      </c>
      <c r="D14" s="3" t="s">
        <v>317</v>
      </c>
      <c r="E14" s="4">
        <v>44727</v>
      </c>
      <c r="F14" s="4">
        <f t="shared" ref="F14:F26" si="1">EDATE(E14,12)</f>
        <v>45092</v>
      </c>
      <c r="G14" s="2" t="s">
        <v>40</v>
      </c>
      <c r="H14" s="4">
        <v>45090</v>
      </c>
      <c r="I14" s="8">
        <v>45112</v>
      </c>
      <c r="J14" s="8">
        <v>45843</v>
      </c>
      <c r="K14" s="2" t="s">
        <v>17</v>
      </c>
      <c r="L14" s="2" t="s">
        <v>18</v>
      </c>
      <c r="M14" s="2" t="s">
        <v>41</v>
      </c>
      <c r="N14" s="4" t="s">
        <v>17</v>
      </c>
      <c r="O14" s="2"/>
    </row>
    <row r="15" spans="1:15" ht="40.799999999999997" x14ac:dyDescent="0.3">
      <c r="A15" s="2" t="s">
        <v>12</v>
      </c>
      <c r="B15" s="3" t="s">
        <v>13</v>
      </c>
      <c r="C15" s="2" t="s">
        <v>14</v>
      </c>
      <c r="D15" s="2" t="s">
        <v>15</v>
      </c>
      <c r="E15" s="4">
        <v>44741</v>
      </c>
      <c r="F15" s="4">
        <f t="shared" si="1"/>
        <v>45106</v>
      </c>
      <c r="G15" s="2" t="s">
        <v>16</v>
      </c>
      <c r="H15" s="4">
        <v>45097</v>
      </c>
      <c r="I15" s="8">
        <v>45154</v>
      </c>
      <c r="J15" s="8">
        <v>46128</v>
      </c>
      <c r="K15" s="4" t="s">
        <v>17</v>
      </c>
      <c r="L15" s="2" t="s">
        <v>18</v>
      </c>
      <c r="M15" s="2" t="s">
        <v>19</v>
      </c>
      <c r="N15" s="2" t="s">
        <v>20</v>
      </c>
      <c r="O15" s="2" t="s">
        <v>458</v>
      </c>
    </row>
    <row r="16" spans="1:15" ht="40.799999999999997" x14ac:dyDescent="0.3">
      <c r="A16" s="2" t="s">
        <v>267</v>
      </c>
      <c r="B16" s="3" t="s">
        <v>318</v>
      </c>
      <c r="C16" s="3" t="s">
        <v>319</v>
      </c>
      <c r="D16" s="3" t="s">
        <v>320</v>
      </c>
      <c r="E16" s="4">
        <v>44741</v>
      </c>
      <c r="F16" s="4">
        <f t="shared" si="1"/>
        <v>45106</v>
      </c>
      <c r="G16" s="2" t="s">
        <v>16</v>
      </c>
      <c r="H16" s="4">
        <v>45097</v>
      </c>
      <c r="I16" s="8">
        <v>45154</v>
      </c>
      <c r="J16" s="8">
        <v>45885</v>
      </c>
      <c r="K16" s="2" t="s">
        <v>17</v>
      </c>
      <c r="L16" s="2" t="s">
        <v>18</v>
      </c>
      <c r="M16" s="2" t="s">
        <v>41</v>
      </c>
      <c r="N16" s="4" t="s">
        <v>17</v>
      </c>
      <c r="O16" s="2" t="s">
        <v>321</v>
      </c>
    </row>
    <row r="17" spans="1:15" ht="30.6" x14ac:dyDescent="0.3">
      <c r="A17" s="2" t="s">
        <v>267</v>
      </c>
      <c r="B17" s="3" t="s">
        <v>322</v>
      </c>
      <c r="C17" s="2" t="s">
        <v>323</v>
      </c>
      <c r="D17" s="3" t="s">
        <v>324</v>
      </c>
      <c r="E17" s="4">
        <v>44790</v>
      </c>
      <c r="F17" s="4">
        <f t="shared" si="1"/>
        <v>45155</v>
      </c>
      <c r="G17" s="2" t="s">
        <v>16</v>
      </c>
      <c r="H17" s="4">
        <v>45048</v>
      </c>
      <c r="I17" s="8">
        <v>45098</v>
      </c>
      <c r="J17" s="8">
        <v>45829</v>
      </c>
      <c r="K17" s="2" t="s">
        <v>17</v>
      </c>
      <c r="L17" s="2" t="s">
        <v>18</v>
      </c>
      <c r="M17" s="2" t="s">
        <v>41</v>
      </c>
      <c r="N17" s="4" t="s">
        <v>17</v>
      </c>
      <c r="O17" s="2"/>
    </row>
    <row r="18" spans="1:15" ht="20.399999999999999" x14ac:dyDescent="0.3">
      <c r="A18" s="2" t="s">
        <v>267</v>
      </c>
      <c r="B18" s="3" t="s">
        <v>325</v>
      </c>
      <c r="C18" s="2" t="s">
        <v>326</v>
      </c>
      <c r="D18" s="3" t="s">
        <v>327</v>
      </c>
      <c r="E18" s="4">
        <v>44860</v>
      </c>
      <c r="F18" s="4">
        <f t="shared" si="1"/>
        <v>45225</v>
      </c>
      <c r="G18" s="2" t="s">
        <v>78</v>
      </c>
      <c r="H18" s="4">
        <v>45097</v>
      </c>
      <c r="I18" s="8">
        <v>45154</v>
      </c>
      <c r="J18" s="8">
        <v>45885</v>
      </c>
      <c r="K18" s="2" t="s">
        <v>17</v>
      </c>
      <c r="L18" s="2" t="s">
        <v>18</v>
      </c>
      <c r="M18" s="2" t="s">
        <v>41</v>
      </c>
      <c r="N18" s="4" t="s">
        <v>17</v>
      </c>
      <c r="O18" s="2"/>
    </row>
    <row r="19" spans="1:15" ht="20.399999999999999" x14ac:dyDescent="0.3">
      <c r="A19" s="2" t="s">
        <v>267</v>
      </c>
      <c r="B19" s="3" t="s">
        <v>328</v>
      </c>
      <c r="C19" s="2" t="s">
        <v>329</v>
      </c>
      <c r="D19" s="3" t="s">
        <v>330</v>
      </c>
      <c r="E19" s="4">
        <v>44874</v>
      </c>
      <c r="F19" s="4">
        <f t="shared" si="1"/>
        <v>45239</v>
      </c>
      <c r="G19" s="2" t="s">
        <v>40</v>
      </c>
      <c r="H19" s="4">
        <v>45202</v>
      </c>
      <c r="I19" s="8">
        <v>45238</v>
      </c>
      <c r="J19" s="8">
        <v>45969</v>
      </c>
      <c r="K19" s="2" t="s">
        <v>17</v>
      </c>
      <c r="L19" s="2" t="s">
        <v>18</v>
      </c>
      <c r="M19" s="2" t="s">
        <v>41</v>
      </c>
      <c r="N19" s="4" t="s">
        <v>17</v>
      </c>
      <c r="O19" s="2"/>
    </row>
    <row r="20" spans="1:15" ht="71.400000000000006" x14ac:dyDescent="0.3">
      <c r="A20" s="2" t="s">
        <v>267</v>
      </c>
      <c r="B20" s="3" t="s">
        <v>331</v>
      </c>
      <c r="C20" s="2" t="s">
        <v>332</v>
      </c>
      <c r="D20" s="3" t="s">
        <v>333</v>
      </c>
      <c r="E20" s="4">
        <v>44986</v>
      </c>
      <c r="F20" s="4">
        <f t="shared" si="1"/>
        <v>45352</v>
      </c>
      <c r="G20" s="2" t="s">
        <v>37</v>
      </c>
      <c r="H20" s="4">
        <v>45265</v>
      </c>
      <c r="I20" s="8">
        <v>45371</v>
      </c>
      <c r="J20" s="8">
        <v>46101</v>
      </c>
      <c r="K20" s="2" t="s">
        <v>17</v>
      </c>
      <c r="L20" s="2" t="s">
        <v>18</v>
      </c>
      <c r="M20" s="2" t="s">
        <v>41</v>
      </c>
      <c r="N20" s="4" t="s">
        <v>17</v>
      </c>
      <c r="O20" s="2" t="s">
        <v>413</v>
      </c>
    </row>
    <row r="21" spans="1:15" ht="30.6" x14ac:dyDescent="0.3">
      <c r="A21" s="2" t="s">
        <v>267</v>
      </c>
      <c r="B21" s="3" t="s">
        <v>334</v>
      </c>
      <c r="C21" s="2" t="s">
        <v>335</v>
      </c>
      <c r="D21" s="3" t="s">
        <v>336</v>
      </c>
      <c r="E21" s="4">
        <v>45049</v>
      </c>
      <c r="F21" s="4">
        <f t="shared" si="1"/>
        <v>45415</v>
      </c>
      <c r="G21" s="2" t="s">
        <v>16</v>
      </c>
      <c r="H21" s="4">
        <v>45405</v>
      </c>
      <c r="I21" s="8">
        <v>45462</v>
      </c>
      <c r="J21" s="8">
        <v>46192</v>
      </c>
      <c r="K21" s="2" t="s">
        <v>17</v>
      </c>
      <c r="L21" s="2" t="s">
        <v>18</v>
      </c>
      <c r="M21" s="2" t="s">
        <v>41</v>
      </c>
      <c r="N21" s="4" t="s">
        <v>17</v>
      </c>
      <c r="O21" s="2" t="s">
        <v>337</v>
      </c>
    </row>
    <row r="22" spans="1:15" ht="20.399999999999999" x14ac:dyDescent="0.3">
      <c r="A22" s="2" t="s">
        <v>175</v>
      </c>
      <c r="B22" s="3" t="s">
        <v>176</v>
      </c>
      <c r="C22" s="3" t="s">
        <v>70</v>
      </c>
      <c r="D22" s="3" t="s">
        <v>177</v>
      </c>
      <c r="E22" s="4">
        <v>45084</v>
      </c>
      <c r="F22" s="4">
        <f t="shared" si="1"/>
        <v>45450</v>
      </c>
      <c r="G22" s="2" t="s">
        <v>29</v>
      </c>
      <c r="H22" s="4">
        <v>45272</v>
      </c>
      <c r="I22" s="9" t="s">
        <v>17</v>
      </c>
      <c r="J22" s="8" t="s">
        <v>17</v>
      </c>
      <c r="K22" s="2" t="s">
        <v>17</v>
      </c>
      <c r="L22" s="2" t="s">
        <v>30</v>
      </c>
      <c r="M22" s="2" t="s">
        <v>17</v>
      </c>
      <c r="N22" s="4" t="s">
        <v>17</v>
      </c>
      <c r="O22" s="2"/>
    </row>
    <row r="23" spans="1:15" x14ac:dyDescent="0.3">
      <c r="A23" s="2" t="s">
        <v>175</v>
      </c>
      <c r="B23" s="3" t="s">
        <v>178</v>
      </c>
      <c r="C23" s="3" t="s">
        <v>179</v>
      </c>
      <c r="D23" s="3" t="s">
        <v>180</v>
      </c>
      <c r="E23" s="4">
        <v>45084</v>
      </c>
      <c r="F23" s="4">
        <f t="shared" si="1"/>
        <v>45450</v>
      </c>
      <c r="G23" s="2" t="s">
        <v>16</v>
      </c>
      <c r="H23" s="4">
        <v>45391</v>
      </c>
      <c r="I23" s="9" t="s">
        <v>17</v>
      </c>
      <c r="J23" s="8" t="s">
        <v>17</v>
      </c>
      <c r="K23" s="2" t="s">
        <v>17</v>
      </c>
      <c r="L23" s="2" t="s">
        <v>30</v>
      </c>
      <c r="M23" s="2" t="s">
        <v>17</v>
      </c>
      <c r="N23" s="4" t="s">
        <v>17</v>
      </c>
      <c r="O23" s="2"/>
    </row>
    <row r="24" spans="1:15" ht="40.799999999999997" x14ac:dyDescent="0.3">
      <c r="A24" s="2" t="s">
        <v>12</v>
      </c>
      <c r="B24" s="3" t="s">
        <v>21</v>
      </c>
      <c r="C24" s="2" t="s">
        <v>22</v>
      </c>
      <c r="D24" s="3" t="s">
        <v>23</v>
      </c>
      <c r="E24" s="4">
        <v>45098</v>
      </c>
      <c r="F24" s="4">
        <f t="shared" si="1"/>
        <v>45464</v>
      </c>
      <c r="G24" s="2" t="s">
        <v>24</v>
      </c>
      <c r="H24" s="4">
        <v>45419</v>
      </c>
      <c r="I24" s="8" t="s">
        <v>25</v>
      </c>
      <c r="J24" s="8" t="s">
        <v>17</v>
      </c>
      <c r="K24" s="4" t="s">
        <v>17</v>
      </c>
      <c r="L24" s="2" t="s">
        <v>30</v>
      </c>
      <c r="M24" s="2" t="s">
        <v>17</v>
      </c>
      <c r="N24" s="4" t="s">
        <v>17</v>
      </c>
      <c r="O24" s="2" t="s">
        <v>430</v>
      </c>
    </row>
    <row r="25" spans="1:15" ht="20.399999999999999" x14ac:dyDescent="0.3">
      <c r="A25" s="2" t="s">
        <v>175</v>
      </c>
      <c r="B25" s="3" t="s">
        <v>181</v>
      </c>
      <c r="C25" s="3" t="s">
        <v>182</v>
      </c>
      <c r="D25" s="3" t="s">
        <v>183</v>
      </c>
      <c r="E25" s="4">
        <v>45098</v>
      </c>
      <c r="F25" s="4">
        <f t="shared" si="1"/>
        <v>45464</v>
      </c>
      <c r="G25" s="2" t="s">
        <v>16</v>
      </c>
      <c r="H25" s="4">
        <v>45265</v>
      </c>
      <c r="I25" s="9" t="s">
        <v>17</v>
      </c>
      <c r="J25" s="8" t="s">
        <v>17</v>
      </c>
      <c r="K25" s="2" t="s">
        <v>17</v>
      </c>
      <c r="L25" s="2" t="s">
        <v>30</v>
      </c>
      <c r="M25" s="2"/>
      <c r="N25" s="4" t="s">
        <v>17</v>
      </c>
      <c r="O25" s="2"/>
    </row>
    <row r="26" spans="1:15" ht="20.399999999999999" x14ac:dyDescent="0.3">
      <c r="A26" s="2" t="s">
        <v>175</v>
      </c>
      <c r="B26" s="3" t="s">
        <v>184</v>
      </c>
      <c r="C26" s="3" t="s">
        <v>185</v>
      </c>
      <c r="D26" s="3" t="s">
        <v>186</v>
      </c>
      <c r="E26" s="4">
        <v>45112</v>
      </c>
      <c r="F26" s="4">
        <f t="shared" si="1"/>
        <v>45478</v>
      </c>
      <c r="G26" s="2" t="s">
        <v>37</v>
      </c>
      <c r="H26" s="4">
        <v>45412</v>
      </c>
      <c r="I26" s="9" t="s">
        <v>17</v>
      </c>
      <c r="J26" s="8" t="s">
        <v>17</v>
      </c>
      <c r="K26" s="2" t="s">
        <v>17</v>
      </c>
      <c r="L26" s="2" t="s">
        <v>30</v>
      </c>
      <c r="M26" s="2" t="s">
        <v>17</v>
      </c>
      <c r="N26" s="4" t="s">
        <v>17</v>
      </c>
      <c r="O26" s="2"/>
    </row>
    <row r="27" spans="1:15" ht="20.399999999999999" x14ac:dyDescent="0.3">
      <c r="A27" s="2" t="s">
        <v>392</v>
      </c>
      <c r="B27" s="3" t="s">
        <v>393</v>
      </c>
      <c r="C27" s="2" t="s">
        <v>394</v>
      </c>
      <c r="D27" s="3" t="s">
        <v>395</v>
      </c>
      <c r="E27" s="4">
        <v>45112</v>
      </c>
      <c r="F27" s="4">
        <f>EDATE(E27,2)</f>
        <v>45174</v>
      </c>
      <c r="G27" s="2" t="s">
        <v>37</v>
      </c>
      <c r="H27" s="4">
        <v>45174</v>
      </c>
      <c r="I27" s="8">
        <v>45201</v>
      </c>
      <c r="J27" s="8" t="s">
        <v>17</v>
      </c>
      <c r="K27" s="4" t="s">
        <v>17</v>
      </c>
      <c r="L27" s="2" t="s">
        <v>30</v>
      </c>
      <c r="M27" s="2" t="s">
        <v>17</v>
      </c>
      <c r="N27" s="4" t="s">
        <v>17</v>
      </c>
      <c r="O27" s="2"/>
    </row>
    <row r="28" spans="1:15" ht="20.399999999999999" x14ac:dyDescent="0.3">
      <c r="A28" s="2" t="s">
        <v>175</v>
      </c>
      <c r="B28" s="3" t="s">
        <v>187</v>
      </c>
      <c r="C28" s="3" t="s">
        <v>188</v>
      </c>
      <c r="D28" s="3" t="s">
        <v>189</v>
      </c>
      <c r="E28" s="4">
        <v>45154</v>
      </c>
      <c r="F28" s="4">
        <f t="shared" ref="F28:F35" si="2">EDATE(E28,12)</f>
        <v>45520</v>
      </c>
      <c r="G28" s="2" t="s">
        <v>37</v>
      </c>
      <c r="H28" s="4">
        <v>45329</v>
      </c>
      <c r="I28" s="9" t="s">
        <v>17</v>
      </c>
      <c r="J28" s="8" t="s">
        <v>17</v>
      </c>
      <c r="K28" s="2" t="s">
        <v>17</v>
      </c>
      <c r="L28" s="2" t="s">
        <v>30</v>
      </c>
      <c r="M28" s="2" t="s">
        <v>17</v>
      </c>
      <c r="N28" s="4" t="s">
        <v>17</v>
      </c>
      <c r="O28" s="2"/>
    </row>
    <row r="29" spans="1:15" x14ac:dyDescent="0.3">
      <c r="A29" s="2" t="s">
        <v>175</v>
      </c>
      <c r="B29" s="3" t="s">
        <v>190</v>
      </c>
      <c r="C29" s="3" t="s">
        <v>191</v>
      </c>
      <c r="D29" s="3" t="s">
        <v>192</v>
      </c>
      <c r="E29" s="4">
        <v>45154</v>
      </c>
      <c r="F29" s="4">
        <f t="shared" si="2"/>
        <v>45520</v>
      </c>
      <c r="G29" s="2" t="s">
        <v>40</v>
      </c>
      <c r="H29" s="4">
        <v>45475</v>
      </c>
      <c r="I29" s="9" t="s">
        <v>17</v>
      </c>
      <c r="J29" s="8" t="s">
        <v>17</v>
      </c>
      <c r="K29" s="2" t="s">
        <v>17</v>
      </c>
      <c r="L29" s="2" t="s">
        <v>30</v>
      </c>
      <c r="M29" s="2" t="s">
        <v>17</v>
      </c>
      <c r="N29" s="4" t="s">
        <v>17</v>
      </c>
      <c r="O29" s="2"/>
    </row>
    <row r="30" spans="1:15" x14ac:dyDescent="0.3">
      <c r="A30" s="2" t="s">
        <v>175</v>
      </c>
      <c r="B30" s="3" t="s">
        <v>193</v>
      </c>
      <c r="C30" s="3" t="s">
        <v>194</v>
      </c>
      <c r="D30" s="3" t="s">
        <v>195</v>
      </c>
      <c r="E30" s="4">
        <v>45154</v>
      </c>
      <c r="F30" s="4">
        <f t="shared" si="2"/>
        <v>45520</v>
      </c>
      <c r="G30" s="2" t="s">
        <v>78</v>
      </c>
      <c r="H30" s="4">
        <v>45454</v>
      </c>
      <c r="I30" s="9" t="s">
        <v>17</v>
      </c>
      <c r="J30" s="8" t="s">
        <v>17</v>
      </c>
      <c r="K30" s="2" t="s">
        <v>17</v>
      </c>
      <c r="L30" s="2" t="s">
        <v>30</v>
      </c>
      <c r="M30" s="2" t="s">
        <v>17</v>
      </c>
      <c r="N30" s="4" t="s">
        <v>17</v>
      </c>
      <c r="O30" s="2"/>
    </row>
    <row r="31" spans="1:15" ht="30.6" x14ac:dyDescent="0.3">
      <c r="A31" s="2" t="s">
        <v>267</v>
      </c>
      <c r="B31" s="3" t="s">
        <v>279</v>
      </c>
      <c r="C31" s="2" t="s">
        <v>280</v>
      </c>
      <c r="D31" s="3" t="s">
        <v>281</v>
      </c>
      <c r="E31" s="4">
        <v>45154</v>
      </c>
      <c r="F31" s="4">
        <f t="shared" si="2"/>
        <v>45520</v>
      </c>
      <c r="G31" s="2" t="s">
        <v>29</v>
      </c>
      <c r="H31" s="4">
        <v>45447</v>
      </c>
      <c r="I31" s="9" t="s">
        <v>17</v>
      </c>
      <c r="J31" s="9" t="s">
        <v>17</v>
      </c>
      <c r="K31" s="2" t="s">
        <v>17</v>
      </c>
      <c r="L31" s="2" t="s">
        <v>30</v>
      </c>
      <c r="M31" s="2" t="s">
        <v>17</v>
      </c>
      <c r="N31" s="4" t="s">
        <v>17</v>
      </c>
      <c r="O31" s="2"/>
    </row>
    <row r="32" spans="1:15" ht="20.399999999999999" x14ac:dyDescent="0.3">
      <c r="A32" s="2" t="s">
        <v>175</v>
      </c>
      <c r="B32" s="3" t="s">
        <v>199</v>
      </c>
      <c r="C32" s="3" t="s">
        <v>200</v>
      </c>
      <c r="D32" s="3" t="s">
        <v>201</v>
      </c>
      <c r="E32" s="4">
        <v>45168</v>
      </c>
      <c r="F32" s="4">
        <f t="shared" si="2"/>
        <v>45534</v>
      </c>
      <c r="G32" s="2" t="s">
        <v>29</v>
      </c>
      <c r="H32" s="4">
        <v>45510</v>
      </c>
      <c r="I32" s="9" t="s">
        <v>17</v>
      </c>
      <c r="J32" s="8" t="s">
        <v>17</v>
      </c>
      <c r="K32" s="2" t="s">
        <v>17</v>
      </c>
      <c r="L32" s="2" t="s">
        <v>30</v>
      </c>
      <c r="M32" s="2" t="s">
        <v>17</v>
      </c>
      <c r="N32" s="4" t="s">
        <v>17</v>
      </c>
      <c r="O32" s="2"/>
    </row>
    <row r="33" spans="1:15" ht="20.399999999999999" x14ac:dyDescent="0.3">
      <c r="A33" s="2" t="s">
        <v>175</v>
      </c>
      <c r="B33" s="3" t="s">
        <v>196</v>
      </c>
      <c r="C33" s="3" t="s">
        <v>197</v>
      </c>
      <c r="D33" s="3" t="s">
        <v>198</v>
      </c>
      <c r="E33" s="4">
        <v>45201</v>
      </c>
      <c r="F33" s="4">
        <f t="shared" si="2"/>
        <v>45567</v>
      </c>
      <c r="G33" s="2" t="s">
        <v>29</v>
      </c>
      <c r="H33" s="4">
        <v>45419</v>
      </c>
      <c r="I33" s="9" t="s">
        <v>17</v>
      </c>
      <c r="J33" s="8" t="s">
        <v>17</v>
      </c>
      <c r="K33" s="2"/>
      <c r="L33" s="2" t="s">
        <v>30</v>
      </c>
      <c r="M33" s="2" t="s">
        <v>17</v>
      </c>
      <c r="N33" s="4" t="s">
        <v>17</v>
      </c>
      <c r="O33" s="2"/>
    </row>
    <row r="34" spans="1:15" x14ac:dyDescent="0.3">
      <c r="A34" s="2" t="s">
        <v>175</v>
      </c>
      <c r="B34" s="3" t="s">
        <v>202</v>
      </c>
      <c r="C34" s="3" t="s">
        <v>203</v>
      </c>
      <c r="D34" s="3" t="s">
        <v>204</v>
      </c>
      <c r="E34" s="4">
        <v>45201</v>
      </c>
      <c r="F34" s="4">
        <f t="shared" si="2"/>
        <v>45567</v>
      </c>
      <c r="G34" s="2" t="s">
        <v>37</v>
      </c>
      <c r="H34" s="4">
        <v>45454</v>
      </c>
      <c r="I34" s="9" t="s">
        <v>17</v>
      </c>
      <c r="J34" s="8" t="s">
        <v>17</v>
      </c>
      <c r="K34" s="2" t="s">
        <v>17</v>
      </c>
      <c r="L34" s="2" t="s">
        <v>30</v>
      </c>
      <c r="M34" s="2" t="s">
        <v>17</v>
      </c>
      <c r="N34" s="4" t="s">
        <v>17</v>
      </c>
      <c r="O34" s="2"/>
    </row>
    <row r="35" spans="1:15" ht="20.399999999999999" x14ac:dyDescent="0.3">
      <c r="A35" s="2" t="s">
        <v>175</v>
      </c>
      <c r="B35" s="3" t="s">
        <v>208</v>
      </c>
      <c r="C35" s="3" t="s">
        <v>209</v>
      </c>
      <c r="D35" s="2" t="s">
        <v>210</v>
      </c>
      <c r="E35" s="4">
        <v>45201</v>
      </c>
      <c r="F35" s="4">
        <f t="shared" si="2"/>
        <v>45567</v>
      </c>
      <c r="G35" s="2" t="s">
        <v>29</v>
      </c>
      <c r="H35" s="4">
        <v>45552</v>
      </c>
      <c r="I35" s="9" t="s">
        <v>17</v>
      </c>
      <c r="J35" s="8" t="s">
        <v>17</v>
      </c>
      <c r="K35" s="2" t="s">
        <v>17</v>
      </c>
      <c r="L35" s="2" t="s">
        <v>18</v>
      </c>
      <c r="M35" s="2" t="s">
        <v>19</v>
      </c>
      <c r="N35" s="4" t="s">
        <v>17</v>
      </c>
      <c r="O35" s="2"/>
    </row>
    <row r="36" spans="1:15" ht="30.6" x14ac:dyDescent="0.3">
      <c r="A36" s="2" t="s">
        <v>153</v>
      </c>
      <c r="B36" s="2" t="s">
        <v>156</v>
      </c>
      <c r="C36" s="2" t="s">
        <v>17</v>
      </c>
      <c r="D36" s="2" t="s">
        <v>157</v>
      </c>
      <c r="E36" s="4">
        <v>45201</v>
      </c>
      <c r="F36" s="4" t="s">
        <v>17</v>
      </c>
      <c r="G36" s="2" t="s">
        <v>16</v>
      </c>
      <c r="H36" s="2" t="s">
        <v>17</v>
      </c>
      <c r="I36" s="9" t="s">
        <v>17</v>
      </c>
      <c r="J36" s="8" t="s">
        <v>17</v>
      </c>
      <c r="K36" s="4">
        <v>45518</v>
      </c>
      <c r="L36" s="2" t="s">
        <v>18</v>
      </c>
      <c r="M36" s="2" t="s">
        <v>41</v>
      </c>
      <c r="N36" s="4" t="s">
        <v>17</v>
      </c>
      <c r="O36" s="2" t="s">
        <v>158</v>
      </c>
    </row>
    <row r="37" spans="1:15" ht="20.399999999999999" x14ac:dyDescent="0.3">
      <c r="A37" s="2" t="s">
        <v>175</v>
      </c>
      <c r="B37" s="3" t="s">
        <v>205</v>
      </c>
      <c r="C37" s="3" t="s">
        <v>206</v>
      </c>
      <c r="D37" s="3" t="s">
        <v>207</v>
      </c>
      <c r="E37" s="4">
        <v>45224</v>
      </c>
      <c r="F37" s="4">
        <f>EDATE(E37,12)</f>
        <v>45590</v>
      </c>
      <c r="G37" s="2" t="s">
        <v>37</v>
      </c>
      <c r="H37" s="4">
        <v>45342</v>
      </c>
      <c r="I37" s="9" t="s">
        <v>17</v>
      </c>
      <c r="J37" s="8" t="s">
        <v>17</v>
      </c>
      <c r="K37" s="2"/>
      <c r="L37" s="2" t="s">
        <v>30</v>
      </c>
      <c r="M37" s="2" t="s">
        <v>17</v>
      </c>
      <c r="N37" s="4" t="s">
        <v>17</v>
      </c>
      <c r="O37" s="2"/>
    </row>
    <row r="38" spans="1:15" ht="20.399999999999999" x14ac:dyDescent="0.3">
      <c r="A38" s="2" t="s">
        <v>12</v>
      </c>
      <c r="B38" s="3" t="s">
        <v>26</v>
      </c>
      <c r="C38" s="2" t="s">
        <v>27</v>
      </c>
      <c r="D38" s="3" t="s">
        <v>28</v>
      </c>
      <c r="E38" s="4">
        <v>45238</v>
      </c>
      <c r="F38" s="4">
        <f>EDATE(E38,12)</f>
        <v>45604</v>
      </c>
      <c r="G38" s="2" t="s">
        <v>29</v>
      </c>
      <c r="H38" s="4">
        <v>45433</v>
      </c>
      <c r="I38" s="9" t="s">
        <v>17</v>
      </c>
      <c r="J38" s="8" t="s">
        <v>17</v>
      </c>
      <c r="K38" s="4" t="s">
        <v>17</v>
      </c>
      <c r="L38" s="2" t="s">
        <v>30</v>
      </c>
      <c r="M38" s="2" t="s">
        <v>17</v>
      </c>
      <c r="N38" s="4" t="s">
        <v>17</v>
      </c>
      <c r="O38" s="2"/>
    </row>
    <row r="39" spans="1:15" ht="20.399999999999999" x14ac:dyDescent="0.3">
      <c r="A39" s="2" t="s">
        <v>175</v>
      </c>
      <c r="B39" s="3" t="s">
        <v>211</v>
      </c>
      <c r="C39" s="3" t="s">
        <v>212</v>
      </c>
      <c r="D39" s="3" t="s">
        <v>213</v>
      </c>
      <c r="E39" s="4">
        <v>45252</v>
      </c>
      <c r="F39" s="4">
        <f>EDATE(E39,12)</f>
        <v>45618</v>
      </c>
      <c r="G39" s="2" t="s">
        <v>16</v>
      </c>
      <c r="H39" s="4">
        <v>45475</v>
      </c>
      <c r="I39" s="9" t="s">
        <v>17</v>
      </c>
      <c r="J39" s="8" t="s">
        <v>17</v>
      </c>
      <c r="K39" s="2" t="s">
        <v>17</v>
      </c>
      <c r="L39" s="2" t="s">
        <v>30</v>
      </c>
      <c r="M39" s="2" t="s">
        <v>17</v>
      </c>
      <c r="N39" s="4" t="s">
        <v>17</v>
      </c>
      <c r="O39" s="2"/>
    </row>
    <row r="40" spans="1:15" ht="30.6" x14ac:dyDescent="0.3">
      <c r="A40" s="2" t="s">
        <v>404</v>
      </c>
      <c r="B40" s="2" t="s">
        <v>405</v>
      </c>
      <c r="C40" s="2" t="s">
        <v>17</v>
      </c>
      <c r="D40" s="2" t="s">
        <v>406</v>
      </c>
      <c r="E40" s="4">
        <v>45266</v>
      </c>
      <c r="F40" s="4" t="s">
        <v>17</v>
      </c>
      <c r="G40" s="2" t="s">
        <v>29</v>
      </c>
      <c r="H40" s="2" t="s">
        <v>17</v>
      </c>
      <c r="I40" s="9" t="s">
        <v>17</v>
      </c>
      <c r="J40" s="9" t="s">
        <v>17</v>
      </c>
      <c r="K40" s="2" t="s">
        <v>17</v>
      </c>
      <c r="L40" s="2" t="s">
        <v>18</v>
      </c>
      <c r="M40" s="2" t="s">
        <v>41</v>
      </c>
      <c r="N40" s="4" t="s">
        <v>17</v>
      </c>
      <c r="O40" s="2" t="s">
        <v>457</v>
      </c>
    </row>
    <row r="41" spans="1:15" x14ac:dyDescent="0.3">
      <c r="A41" s="2" t="s">
        <v>175</v>
      </c>
      <c r="B41" s="3" t="s">
        <v>214</v>
      </c>
      <c r="C41" s="3" t="s">
        <v>215</v>
      </c>
      <c r="D41" s="3" t="s">
        <v>216</v>
      </c>
      <c r="E41" s="4">
        <v>45280</v>
      </c>
      <c r="F41" s="4">
        <f t="shared" ref="F41:F47" si="3">EDATE(E41,12)</f>
        <v>45646</v>
      </c>
      <c r="G41" s="2" t="s">
        <v>37</v>
      </c>
      <c r="H41" s="4">
        <v>45475</v>
      </c>
      <c r="I41" s="9" t="s">
        <v>17</v>
      </c>
      <c r="J41" s="8" t="s">
        <v>17</v>
      </c>
      <c r="K41" s="2" t="s">
        <v>17</v>
      </c>
      <c r="L41" s="2" t="s">
        <v>30</v>
      </c>
      <c r="M41" s="2" t="s">
        <v>17</v>
      </c>
      <c r="N41" s="4" t="s">
        <v>17</v>
      </c>
      <c r="O41" s="2"/>
    </row>
    <row r="42" spans="1:15" ht="20.399999999999999" x14ac:dyDescent="0.3">
      <c r="A42" s="2" t="s">
        <v>175</v>
      </c>
      <c r="B42" s="3" t="s">
        <v>217</v>
      </c>
      <c r="C42" s="3" t="s">
        <v>218</v>
      </c>
      <c r="D42" s="3" t="s">
        <v>219</v>
      </c>
      <c r="E42" s="4">
        <v>45280</v>
      </c>
      <c r="F42" s="4">
        <f t="shared" si="3"/>
        <v>45646</v>
      </c>
      <c r="G42" s="2" t="s">
        <v>29</v>
      </c>
      <c r="H42" s="4">
        <v>45475</v>
      </c>
      <c r="I42" s="9" t="s">
        <v>17</v>
      </c>
      <c r="J42" s="8" t="s">
        <v>17</v>
      </c>
      <c r="K42" s="2" t="s">
        <v>17</v>
      </c>
      <c r="L42" s="2" t="s">
        <v>30</v>
      </c>
      <c r="M42" s="2" t="s">
        <v>17</v>
      </c>
      <c r="N42" s="4" t="s">
        <v>17</v>
      </c>
      <c r="O42" s="2"/>
    </row>
    <row r="43" spans="1:15" ht="20.399999999999999" x14ac:dyDescent="0.3">
      <c r="A43" s="2" t="s">
        <v>175</v>
      </c>
      <c r="B43" s="3" t="s">
        <v>220</v>
      </c>
      <c r="C43" s="3" t="s">
        <v>197</v>
      </c>
      <c r="D43" s="3" t="s">
        <v>221</v>
      </c>
      <c r="E43" s="4">
        <v>45280</v>
      </c>
      <c r="F43" s="4">
        <f t="shared" si="3"/>
        <v>45646</v>
      </c>
      <c r="G43" s="2" t="s">
        <v>37</v>
      </c>
      <c r="H43" s="4">
        <v>45468</v>
      </c>
      <c r="I43" s="9" t="s">
        <v>17</v>
      </c>
      <c r="J43" s="8" t="s">
        <v>17</v>
      </c>
      <c r="K43" s="2" t="s">
        <v>17</v>
      </c>
      <c r="L43" s="2" t="s">
        <v>30</v>
      </c>
      <c r="M43" s="2" t="s">
        <v>17</v>
      </c>
      <c r="N43" s="4" t="s">
        <v>17</v>
      </c>
      <c r="O43" s="2"/>
    </row>
    <row r="44" spans="1:15" x14ac:dyDescent="0.3">
      <c r="A44" s="2" t="s">
        <v>175</v>
      </c>
      <c r="B44" s="3" t="s">
        <v>222</v>
      </c>
      <c r="C44" s="3" t="s">
        <v>223</v>
      </c>
      <c r="D44" s="3" t="s">
        <v>224</v>
      </c>
      <c r="E44" s="4">
        <v>45280</v>
      </c>
      <c r="F44" s="4">
        <f t="shared" si="3"/>
        <v>45646</v>
      </c>
      <c r="G44" s="2" t="s">
        <v>16</v>
      </c>
      <c r="H44" s="4">
        <v>45636</v>
      </c>
      <c r="I44" s="9" t="s">
        <v>17</v>
      </c>
      <c r="J44" s="8" t="s">
        <v>17</v>
      </c>
      <c r="K44" s="2" t="s">
        <v>17</v>
      </c>
      <c r="L44" s="2" t="s">
        <v>18</v>
      </c>
      <c r="M44" s="2" t="s">
        <v>19</v>
      </c>
      <c r="N44" s="4" t="s">
        <v>17</v>
      </c>
      <c r="O44" s="2"/>
    </row>
    <row r="45" spans="1:15" ht="20.399999999999999" x14ac:dyDescent="0.3">
      <c r="A45" s="2" t="s">
        <v>175</v>
      </c>
      <c r="B45" s="3" t="s">
        <v>225</v>
      </c>
      <c r="C45" s="3" t="s">
        <v>226</v>
      </c>
      <c r="D45" s="3" t="s">
        <v>227</v>
      </c>
      <c r="E45" s="4">
        <v>45315</v>
      </c>
      <c r="F45" s="4">
        <f t="shared" si="3"/>
        <v>45681</v>
      </c>
      <c r="G45" s="2" t="s">
        <v>16</v>
      </c>
      <c r="H45" s="4">
        <v>45510</v>
      </c>
      <c r="I45" s="9" t="s">
        <v>17</v>
      </c>
      <c r="J45" s="8" t="s">
        <v>17</v>
      </c>
      <c r="K45" s="2" t="s">
        <v>17</v>
      </c>
      <c r="L45" s="2" t="s">
        <v>18</v>
      </c>
      <c r="M45" s="2" t="s">
        <v>19</v>
      </c>
      <c r="N45" s="4" t="s">
        <v>17</v>
      </c>
      <c r="O45" s="2"/>
    </row>
    <row r="46" spans="1:15" ht="51" x14ac:dyDescent="0.3">
      <c r="A46" s="2" t="s">
        <v>267</v>
      </c>
      <c r="B46" s="3" t="s">
        <v>338</v>
      </c>
      <c r="C46" s="3" t="s">
        <v>339</v>
      </c>
      <c r="D46" s="3" t="s">
        <v>340</v>
      </c>
      <c r="E46" s="4">
        <v>45315</v>
      </c>
      <c r="F46" s="4">
        <f t="shared" si="3"/>
        <v>45681</v>
      </c>
      <c r="G46" s="2" t="s">
        <v>16</v>
      </c>
      <c r="H46" s="4">
        <v>45475</v>
      </c>
      <c r="I46" s="8" t="s">
        <v>17</v>
      </c>
      <c r="J46" s="8" t="s">
        <v>17</v>
      </c>
      <c r="K46" s="2" t="s">
        <v>17</v>
      </c>
      <c r="L46" s="2" t="s">
        <v>30</v>
      </c>
      <c r="M46" s="2" t="s">
        <v>17</v>
      </c>
      <c r="N46" s="4" t="s">
        <v>17</v>
      </c>
      <c r="O46" s="2"/>
    </row>
    <row r="47" spans="1:15" ht="30.6" x14ac:dyDescent="0.3">
      <c r="A47" s="2" t="s">
        <v>267</v>
      </c>
      <c r="B47" s="3" t="s">
        <v>341</v>
      </c>
      <c r="C47" s="3" t="s">
        <v>342</v>
      </c>
      <c r="D47" s="3" t="s">
        <v>343</v>
      </c>
      <c r="E47" s="4">
        <v>45315</v>
      </c>
      <c r="F47" s="4">
        <f t="shared" si="3"/>
        <v>45681</v>
      </c>
      <c r="G47" s="2" t="s">
        <v>29</v>
      </c>
      <c r="H47" s="4">
        <v>45587</v>
      </c>
      <c r="I47" s="8" t="s">
        <v>25</v>
      </c>
      <c r="J47" s="8" t="s">
        <v>17</v>
      </c>
      <c r="K47" s="2" t="s">
        <v>17</v>
      </c>
      <c r="L47" s="2" t="s">
        <v>18</v>
      </c>
      <c r="M47" s="2" t="s">
        <v>19</v>
      </c>
      <c r="N47" s="4" t="s">
        <v>17</v>
      </c>
      <c r="O47" s="2"/>
    </row>
    <row r="48" spans="1:15" ht="20.399999999999999" x14ac:dyDescent="0.3">
      <c r="A48" s="2" t="s">
        <v>153</v>
      </c>
      <c r="B48" s="2" t="s">
        <v>173</v>
      </c>
      <c r="C48" s="2" t="s">
        <v>17</v>
      </c>
      <c r="D48" s="2" t="s">
        <v>174</v>
      </c>
      <c r="E48" s="4">
        <v>45336</v>
      </c>
      <c r="F48" s="4" t="s">
        <v>17</v>
      </c>
      <c r="G48" s="2" t="s">
        <v>16</v>
      </c>
      <c r="H48" s="2" t="s">
        <v>17</v>
      </c>
      <c r="I48" s="9" t="s">
        <v>17</v>
      </c>
      <c r="J48" s="8" t="s">
        <v>17</v>
      </c>
      <c r="K48" s="2" t="s">
        <v>17</v>
      </c>
      <c r="L48" s="2" t="s">
        <v>30</v>
      </c>
      <c r="M48" s="2" t="s">
        <v>17</v>
      </c>
      <c r="N48" s="4" t="s">
        <v>17</v>
      </c>
      <c r="O48" s="2"/>
    </row>
    <row r="49" spans="1:15" x14ac:dyDescent="0.3">
      <c r="A49" s="2" t="s">
        <v>175</v>
      </c>
      <c r="B49" s="3" t="s">
        <v>228</v>
      </c>
      <c r="C49" s="3" t="s">
        <v>229</v>
      </c>
      <c r="D49" s="3" t="s">
        <v>230</v>
      </c>
      <c r="E49" s="4">
        <v>45336</v>
      </c>
      <c r="F49" s="4">
        <f>EDATE(E49,12)</f>
        <v>45702</v>
      </c>
      <c r="G49" s="2" t="s">
        <v>40</v>
      </c>
      <c r="H49" s="4">
        <v>45468</v>
      </c>
      <c r="I49" s="9" t="s">
        <v>17</v>
      </c>
      <c r="J49" s="8" t="s">
        <v>17</v>
      </c>
      <c r="K49" s="2" t="s">
        <v>17</v>
      </c>
      <c r="L49" s="2" t="s">
        <v>30</v>
      </c>
      <c r="M49" s="2" t="s">
        <v>17</v>
      </c>
      <c r="N49" s="4" t="s">
        <v>17</v>
      </c>
      <c r="O49" s="2"/>
    </row>
    <row r="50" spans="1:15" x14ac:dyDescent="0.3">
      <c r="A50" s="2" t="s">
        <v>175</v>
      </c>
      <c r="B50" s="3" t="s">
        <v>231</v>
      </c>
      <c r="C50" s="3" t="s">
        <v>232</v>
      </c>
      <c r="D50" s="3" t="s">
        <v>233</v>
      </c>
      <c r="E50" s="4">
        <v>45350</v>
      </c>
      <c r="F50" s="4">
        <f>EDATE(E50,12)</f>
        <v>45716</v>
      </c>
      <c r="G50" s="2" t="s">
        <v>78</v>
      </c>
      <c r="H50" s="4">
        <v>45587</v>
      </c>
      <c r="I50" s="9" t="s">
        <v>17</v>
      </c>
      <c r="J50" s="8" t="s">
        <v>17</v>
      </c>
      <c r="K50" s="2" t="s">
        <v>17</v>
      </c>
      <c r="L50" s="2" t="s">
        <v>18</v>
      </c>
      <c r="M50" s="2" t="s">
        <v>19</v>
      </c>
      <c r="N50" s="4" t="s">
        <v>17</v>
      </c>
      <c r="O50" s="2"/>
    </row>
    <row r="51" spans="1:15" ht="40.799999999999997" x14ac:dyDescent="0.3">
      <c r="A51" s="2" t="s">
        <v>267</v>
      </c>
      <c r="B51" s="3" t="s">
        <v>282</v>
      </c>
      <c r="C51" s="2" t="s">
        <v>283</v>
      </c>
      <c r="D51" s="3" t="s">
        <v>284</v>
      </c>
      <c r="E51" s="4">
        <v>45350</v>
      </c>
      <c r="F51" s="4">
        <f>EDATE(E51,12)</f>
        <v>45716</v>
      </c>
      <c r="G51" s="2" t="s">
        <v>16</v>
      </c>
      <c r="H51" s="4">
        <v>45419</v>
      </c>
      <c r="I51" s="9" t="s">
        <v>17</v>
      </c>
      <c r="J51" s="9" t="s">
        <v>17</v>
      </c>
      <c r="K51" s="2" t="s">
        <v>17</v>
      </c>
      <c r="L51" s="2" t="s">
        <v>30</v>
      </c>
      <c r="M51" s="2" t="s">
        <v>17</v>
      </c>
      <c r="N51" s="4" t="s">
        <v>17</v>
      </c>
      <c r="O51" s="2"/>
    </row>
    <row r="52" spans="1:15" ht="71.400000000000006" x14ac:dyDescent="0.3">
      <c r="A52" s="2" t="s">
        <v>267</v>
      </c>
      <c r="B52" s="3" t="s">
        <v>347</v>
      </c>
      <c r="C52" s="3" t="s">
        <v>348</v>
      </c>
      <c r="D52" s="3" t="s">
        <v>349</v>
      </c>
      <c r="E52" s="4">
        <v>45350</v>
      </c>
      <c r="F52" s="4">
        <v>46081</v>
      </c>
      <c r="G52" s="2" t="s">
        <v>16</v>
      </c>
      <c r="H52" s="2" t="s">
        <v>25</v>
      </c>
      <c r="I52" s="8" t="s">
        <v>25</v>
      </c>
      <c r="J52" s="8" t="s">
        <v>17</v>
      </c>
      <c r="K52" s="2" t="s">
        <v>17</v>
      </c>
      <c r="L52" s="2" t="s">
        <v>18</v>
      </c>
      <c r="M52" s="2" t="s">
        <v>41</v>
      </c>
      <c r="N52" s="4" t="s">
        <v>17</v>
      </c>
      <c r="O52" s="2" t="s">
        <v>412</v>
      </c>
    </row>
    <row r="53" spans="1:15" ht="40.799999999999997" x14ac:dyDescent="0.3">
      <c r="A53" s="2" t="s">
        <v>267</v>
      </c>
      <c r="B53" s="3" t="s">
        <v>344</v>
      </c>
      <c r="C53" s="2" t="s">
        <v>345</v>
      </c>
      <c r="D53" s="3" t="s">
        <v>346</v>
      </c>
      <c r="E53" s="4">
        <v>45350</v>
      </c>
      <c r="F53" s="4">
        <f>EDATE(E53,12)</f>
        <v>45716</v>
      </c>
      <c r="G53" s="2" t="s">
        <v>78</v>
      </c>
      <c r="H53" s="4">
        <v>45412</v>
      </c>
      <c r="I53" s="8">
        <v>45462</v>
      </c>
      <c r="J53" s="8" t="s">
        <v>17</v>
      </c>
      <c r="K53" s="2" t="s">
        <v>17</v>
      </c>
      <c r="L53" s="2" t="s">
        <v>18</v>
      </c>
      <c r="M53" s="2" t="s">
        <v>288</v>
      </c>
      <c r="N53" s="4" t="s">
        <v>17</v>
      </c>
      <c r="O53" s="2" t="s">
        <v>432</v>
      </c>
    </row>
    <row r="54" spans="1:15" ht="40.799999999999997" x14ac:dyDescent="0.3">
      <c r="A54" s="2" t="s">
        <v>267</v>
      </c>
      <c r="B54" s="3" t="s">
        <v>350</v>
      </c>
      <c r="C54" s="3" t="s">
        <v>351</v>
      </c>
      <c r="D54" s="3" t="s">
        <v>352</v>
      </c>
      <c r="E54" s="4">
        <v>45350</v>
      </c>
      <c r="F54" s="4">
        <f>EDATE(E54,12)</f>
        <v>45716</v>
      </c>
      <c r="G54" s="2" t="s">
        <v>29</v>
      </c>
      <c r="H54" s="4">
        <v>45559</v>
      </c>
      <c r="I54" s="8" t="s">
        <v>17</v>
      </c>
      <c r="J54" s="8" t="s">
        <v>17</v>
      </c>
      <c r="K54" s="2" t="s">
        <v>17</v>
      </c>
      <c r="L54" s="2" t="s">
        <v>30</v>
      </c>
      <c r="M54" s="2" t="s">
        <v>17</v>
      </c>
      <c r="N54" s="4" t="s">
        <v>17</v>
      </c>
      <c r="O54" s="2"/>
    </row>
    <row r="55" spans="1:15" ht="40.799999999999997" x14ac:dyDescent="0.3">
      <c r="A55" s="2" t="s">
        <v>267</v>
      </c>
      <c r="B55" s="3" t="s">
        <v>353</v>
      </c>
      <c r="C55" s="3" t="s">
        <v>354</v>
      </c>
      <c r="D55" s="10" t="s">
        <v>355</v>
      </c>
      <c r="E55" s="4">
        <v>45350</v>
      </c>
      <c r="F55" s="4">
        <f>EDATE(E55,12)</f>
        <v>45716</v>
      </c>
      <c r="G55" s="2" t="s">
        <v>29</v>
      </c>
      <c r="H55" s="4">
        <v>45566</v>
      </c>
      <c r="I55" s="8" t="s">
        <v>25</v>
      </c>
      <c r="J55" s="8" t="s">
        <v>17</v>
      </c>
      <c r="K55" s="2" t="s">
        <v>17</v>
      </c>
      <c r="L55" s="2" t="s">
        <v>18</v>
      </c>
      <c r="M55" s="2" t="s">
        <v>19</v>
      </c>
      <c r="N55" s="4" t="s">
        <v>17</v>
      </c>
      <c r="O55" s="2"/>
    </row>
    <row r="56" spans="1:15" ht="30.6" x14ac:dyDescent="0.3">
      <c r="A56" s="2" t="s">
        <v>267</v>
      </c>
      <c r="B56" s="3" t="s">
        <v>356</v>
      </c>
      <c r="C56" s="3" t="s">
        <v>357</v>
      </c>
      <c r="D56" s="3" t="s">
        <v>358</v>
      </c>
      <c r="E56" s="4">
        <v>45350</v>
      </c>
      <c r="F56" s="4">
        <f>EDATE(E56,12)</f>
        <v>45716</v>
      </c>
      <c r="G56" s="2" t="s">
        <v>40</v>
      </c>
      <c r="H56" s="2" t="s">
        <v>25</v>
      </c>
      <c r="I56" s="8" t="s">
        <v>25</v>
      </c>
      <c r="J56" s="8" t="s">
        <v>17</v>
      </c>
      <c r="K56" s="2" t="s">
        <v>17</v>
      </c>
      <c r="L56" s="2" t="s">
        <v>18</v>
      </c>
      <c r="M56" s="2" t="s">
        <v>41</v>
      </c>
      <c r="N56" s="4" t="s">
        <v>17</v>
      </c>
      <c r="O56" s="2"/>
    </row>
    <row r="57" spans="1:15" ht="20.399999999999999" x14ac:dyDescent="0.3">
      <c r="A57" s="2" t="s">
        <v>175</v>
      </c>
      <c r="B57" s="3" t="s">
        <v>234</v>
      </c>
      <c r="C57" s="3" t="s">
        <v>235</v>
      </c>
      <c r="D57" s="3" t="s">
        <v>236</v>
      </c>
      <c r="E57" s="4">
        <v>45371</v>
      </c>
      <c r="F57" s="4">
        <f>EDATE(E57,12)</f>
        <v>45736</v>
      </c>
      <c r="G57" s="2" t="s">
        <v>37</v>
      </c>
      <c r="H57" s="2" t="s">
        <v>25</v>
      </c>
      <c r="I57" s="9" t="s">
        <v>17</v>
      </c>
      <c r="J57" s="8" t="s">
        <v>17</v>
      </c>
      <c r="K57" s="2" t="s">
        <v>17</v>
      </c>
      <c r="L57" s="2" t="s">
        <v>18</v>
      </c>
      <c r="M57" s="2" t="s">
        <v>41</v>
      </c>
      <c r="N57" s="4" t="s">
        <v>17</v>
      </c>
      <c r="O57" s="2"/>
    </row>
    <row r="58" spans="1:15" ht="20.399999999999999" x14ac:dyDescent="0.3">
      <c r="A58" s="2" t="s">
        <v>153</v>
      </c>
      <c r="B58" s="2" t="s">
        <v>159</v>
      </c>
      <c r="C58" s="2" t="s">
        <v>17</v>
      </c>
      <c r="D58" s="2" t="s">
        <v>160</v>
      </c>
      <c r="E58" s="4">
        <v>45371</v>
      </c>
      <c r="F58" s="4" t="s">
        <v>17</v>
      </c>
      <c r="G58" s="2" t="s">
        <v>29</v>
      </c>
      <c r="H58" s="2" t="s">
        <v>17</v>
      </c>
      <c r="I58" s="9" t="s">
        <v>17</v>
      </c>
      <c r="J58" s="8" t="s">
        <v>17</v>
      </c>
      <c r="K58" s="2" t="s">
        <v>25</v>
      </c>
      <c r="L58" s="2" t="s">
        <v>18</v>
      </c>
      <c r="M58" s="2" t="s">
        <v>19</v>
      </c>
      <c r="N58" s="4" t="s">
        <v>17</v>
      </c>
      <c r="O58" s="2"/>
    </row>
    <row r="59" spans="1:15" ht="40.799999999999997" x14ac:dyDescent="0.3">
      <c r="A59" s="2" t="s">
        <v>153</v>
      </c>
      <c r="B59" s="2" t="s">
        <v>455</v>
      </c>
      <c r="C59" s="2" t="s">
        <v>17</v>
      </c>
      <c r="D59" s="2" t="s">
        <v>161</v>
      </c>
      <c r="E59" s="4">
        <v>45371</v>
      </c>
      <c r="F59" s="4" t="s">
        <v>17</v>
      </c>
      <c r="G59" s="2" t="s">
        <v>16</v>
      </c>
      <c r="H59" s="2" t="s">
        <v>17</v>
      </c>
      <c r="I59" s="9" t="s">
        <v>17</v>
      </c>
      <c r="J59" s="8" t="s">
        <v>17</v>
      </c>
      <c r="K59" s="2" t="s">
        <v>25</v>
      </c>
      <c r="L59" s="2" t="s">
        <v>18</v>
      </c>
      <c r="M59" s="2" t="s">
        <v>19</v>
      </c>
      <c r="N59" s="4" t="s">
        <v>17</v>
      </c>
      <c r="O59" s="2"/>
    </row>
    <row r="60" spans="1:15" ht="20.399999999999999" x14ac:dyDescent="0.3">
      <c r="A60" s="2" t="s">
        <v>267</v>
      </c>
      <c r="B60" s="3" t="s">
        <v>359</v>
      </c>
      <c r="C60" s="3" t="s">
        <v>360</v>
      </c>
      <c r="D60" s="3" t="s">
        <v>361</v>
      </c>
      <c r="E60" s="4">
        <v>45371</v>
      </c>
      <c r="F60" s="4">
        <f>EDATE(E60,12)</f>
        <v>45736</v>
      </c>
      <c r="G60" s="2" t="s">
        <v>16</v>
      </c>
      <c r="H60" s="2" t="s">
        <v>25</v>
      </c>
      <c r="I60" s="8" t="s">
        <v>25</v>
      </c>
      <c r="J60" s="8" t="s">
        <v>17</v>
      </c>
      <c r="K60" s="2" t="s">
        <v>17</v>
      </c>
      <c r="L60" s="2" t="s">
        <v>18</v>
      </c>
      <c r="M60" s="2" t="s">
        <v>41</v>
      </c>
      <c r="N60" s="4" t="s">
        <v>17</v>
      </c>
      <c r="O60" s="2"/>
    </row>
    <row r="61" spans="1:15" ht="20.399999999999999" x14ac:dyDescent="0.3">
      <c r="A61" s="2" t="s">
        <v>50</v>
      </c>
      <c r="B61" s="5" t="s">
        <v>63</v>
      </c>
      <c r="C61" s="2" t="s">
        <v>64</v>
      </c>
      <c r="D61" s="6" t="s">
        <v>65</v>
      </c>
      <c r="E61" s="4">
        <v>45399</v>
      </c>
      <c r="F61" s="4">
        <v>45460</v>
      </c>
      <c r="G61" s="2" t="s">
        <v>16</v>
      </c>
      <c r="H61" s="4">
        <v>45447</v>
      </c>
      <c r="I61" s="9" t="s">
        <v>17</v>
      </c>
      <c r="J61" s="8" t="s">
        <v>17</v>
      </c>
      <c r="K61" s="2" t="s">
        <v>17</v>
      </c>
      <c r="L61" s="2" t="s">
        <v>30</v>
      </c>
      <c r="M61" s="2" t="s">
        <v>17</v>
      </c>
      <c r="N61" s="2" t="s">
        <v>17</v>
      </c>
      <c r="O61" s="2"/>
    </row>
    <row r="62" spans="1:15" ht="20.399999999999999" x14ac:dyDescent="0.3">
      <c r="A62" s="2" t="s">
        <v>50</v>
      </c>
      <c r="B62" s="2" t="s">
        <v>66</v>
      </c>
      <c r="C62" s="2" t="s">
        <v>67</v>
      </c>
      <c r="D62" s="6" t="s">
        <v>68</v>
      </c>
      <c r="E62" s="4">
        <v>45399</v>
      </c>
      <c r="F62" s="4">
        <v>45460</v>
      </c>
      <c r="G62" s="2" t="s">
        <v>16</v>
      </c>
      <c r="H62" s="4">
        <v>45447</v>
      </c>
      <c r="I62" s="9" t="s">
        <v>17</v>
      </c>
      <c r="J62" s="8" t="s">
        <v>17</v>
      </c>
      <c r="K62" s="2" t="s">
        <v>17</v>
      </c>
      <c r="L62" s="2" t="s">
        <v>30</v>
      </c>
      <c r="M62" s="2" t="s">
        <v>17</v>
      </c>
      <c r="N62" s="2" t="s">
        <v>17</v>
      </c>
      <c r="O62" s="2"/>
    </row>
    <row r="63" spans="1:15" ht="30.6" x14ac:dyDescent="0.3">
      <c r="A63" s="2" t="s">
        <v>50</v>
      </c>
      <c r="B63" s="3" t="s">
        <v>69</v>
      </c>
      <c r="C63" s="2" t="s">
        <v>70</v>
      </c>
      <c r="D63" s="2" t="s">
        <v>71</v>
      </c>
      <c r="E63" s="4">
        <v>45399</v>
      </c>
      <c r="F63" s="4">
        <v>45460</v>
      </c>
      <c r="G63" s="2" t="s">
        <v>29</v>
      </c>
      <c r="H63" s="4">
        <v>45440</v>
      </c>
      <c r="I63" s="9" t="s">
        <v>17</v>
      </c>
      <c r="J63" s="8" t="s">
        <v>17</v>
      </c>
      <c r="K63" s="2" t="s">
        <v>17</v>
      </c>
      <c r="L63" s="2" t="s">
        <v>30</v>
      </c>
      <c r="M63" s="2" t="s">
        <v>41</v>
      </c>
      <c r="N63" s="2"/>
      <c r="O63" s="2"/>
    </row>
    <row r="64" spans="1:15" ht="30.6" x14ac:dyDescent="0.3">
      <c r="A64" s="2" t="s">
        <v>153</v>
      </c>
      <c r="B64" s="2" t="s">
        <v>162</v>
      </c>
      <c r="C64" s="2" t="s">
        <v>17</v>
      </c>
      <c r="D64" s="2" t="s">
        <v>163</v>
      </c>
      <c r="E64" s="4">
        <v>45399</v>
      </c>
      <c r="F64" s="4" t="s">
        <v>17</v>
      </c>
      <c r="G64" s="2" t="s">
        <v>16</v>
      </c>
      <c r="H64" s="2" t="s">
        <v>17</v>
      </c>
      <c r="I64" s="9" t="s">
        <v>17</v>
      </c>
      <c r="J64" s="8" t="s">
        <v>17</v>
      </c>
      <c r="K64" s="2" t="s">
        <v>25</v>
      </c>
      <c r="L64" s="2" t="s">
        <v>18</v>
      </c>
      <c r="M64" s="2" t="s">
        <v>19</v>
      </c>
      <c r="N64" s="4" t="s">
        <v>17</v>
      </c>
      <c r="O64" s="2"/>
    </row>
    <row r="65" spans="1:15" ht="30.6" x14ac:dyDescent="0.3">
      <c r="A65" s="2" t="s">
        <v>153</v>
      </c>
      <c r="B65" s="2" t="s">
        <v>164</v>
      </c>
      <c r="C65" s="2" t="s">
        <v>17</v>
      </c>
      <c r="D65" s="2" t="s">
        <v>165</v>
      </c>
      <c r="E65" s="4">
        <v>45420</v>
      </c>
      <c r="F65" s="4" t="s">
        <v>17</v>
      </c>
      <c r="G65" s="2" t="s">
        <v>29</v>
      </c>
      <c r="H65" s="2" t="s">
        <v>17</v>
      </c>
      <c r="I65" s="9" t="s">
        <v>17</v>
      </c>
      <c r="J65" s="8" t="s">
        <v>17</v>
      </c>
      <c r="K65" s="2" t="s">
        <v>25</v>
      </c>
      <c r="L65" s="2" t="s">
        <v>18</v>
      </c>
      <c r="M65" s="2" t="s">
        <v>19</v>
      </c>
      <c r="N65" s="4" t="s">
        <v>17</v>
      </c>
      <c r="O65" s="2"/>
    </row>
    <row r="66" spans="1:15" x14ac:dyDescent="0.3">
      <c r="A66" s="2" t="s">
        <v>153</v>
      </c>
      <c r="B66" s="2" t="s">
        <v>166</v>
      </c>
      <c r="C66" s="2" t="s">
        <v>17</v>
      </c>
      <c r="D66" s="2" t="s">
        <v>167</v>
      </c>
      <c r="E66" s="4">
        <v>45420</v>
      </c>
      <c r="F66" s="4" t="s">
        <v>17</v>
      </c>
      <c r="G66" s="2" t="s">
        <v>40</v>
      </c>
      <c r="H66" s="2" t="s">
        <v>17</v>
      </c>
      <c r="I66" s="9" t="s">
        <v>17</v>
      </c>
      <c r="J66" s="8" t="s">
        <v>17</v>
      </c>
      <c r="K66" s="2" t="s">
        <v>25</v>
      </c>
      <c r="L66" s="2" t="s">
        <v>18</v>
      </c>
      <c r="M66" s="2" t="s">
        <v>19</v>
      </c>
      <c r="N66" s="4" t="s">
        <v>17</v>
      </c>
      <c r="O66" s="2"/>
    </row>
    <row r="67" spans="1:15" ht="20.399999999999999" x14ac:dyDescent="0.3">
      <c r="A67" s="2" t="s">
        <v>392</v>
      </c>
      <c r="B67" s="2" t="s">
        <v>396</v>
      </c>
      <c r="C67" s="2" t="s">
        <v>67</v>
      </c>
      <c r="D67" s="2" t="s">
        <v>397</v>
      </c>
      <c r="E67" s="4">
        <v>45420</v>
      </c>
      <c r="F67" s="4">
        <f>EDATE(E67,2)</f>
        <v>45481</v>
      </c>
      <c r="G67" s="2" t="s">
        <v>16</v>
      </c>
      <c r="H67" s="4">
        <v>45524</v>
      </c>
      <c r="I67" s="8">
        <v>45546</v>
      </c>
      <c r="J67" s="8" t="s">
        <v>17</v>
      </c>
      <c r="K67" s="2" t="s">
        <v>17</v>
      </c>
      <c r="L67" s="2" t="s">
        <v>18</v>
      </c>
      <c r="M67" s="2" t="s">
        <v>19</v>
      </c>
      <c r="N67" s="4" t="s">
        <v>17</v>
      </c>
      <c r="O67" s="2"/>
    </row>
    <row r="68" spans="1:15" ht="20.399999999999999" x14ac:dyDescent="0.3">
      <c r="A68" s="2" t="s">
        <v>31</v>
      </c>
      <c r="B68" s="2" t="s">
        <v>32</v>
      </c>
      <c r="C68" s="2" t="s">
        <v>17</v>
      </c>
      <c r="D68" s="2" t="s">
        <v>20</v>
      </c>
      <c r="E68" s="4">
        <v>45434</v>
      </c>
      <c r="F68" s="4" t="s">
        <v>17</v>
      </c>
      <c r="G68" s="2" t="s">
        <v>16</v>
      </c>
      <c r="H68" s="2" t="s">
        <v>17</v>
      </c>
      <c r="I68" s="9" t="s">
        <v>17</v>
      </c>
      <c r="J68" s="8" t="s">
        <v>17</v>
      </c>
      <c r="K68" s="2" t="s">
        <v>17</v>
      </c>
      <c r="L68" s="2" t="s">
        <v>18</v>
      </c>
      <c r="M68" s="2" t="s">
        <v>19</v>
      </c>
      <c r="N68" s="4" t="s">
        <v>17</v>
      </c>
      <c r="O68" s="2"/>
    </row>
    <row r="69" spans="1:15" x14ac:dyDescent="0.3">
      <c r="A69" s="2" t="s">
        <v>153</v>
      </c>
      <c r="B69" s="2" t="s">
        <v>454</v>
      </c>
      <c r="C69" s="2" t="s">
        <v>17</v>
      </c>
      <c r="D69" s="2" t="s">
        <v>168</v>
      </c>
      <c r="E69" s="4">
        <v>45434</v>
      </c>
      <c r="F69" s="4" t="s">
        <v>17</v>
      </c>
      <c r="G69" s="2" t="s">
        <v>29</v>
      </c>
      <c r="H69" s="2" t="s">
        <v>17</v>
      </c>
      <c r="I69" s="9" t="s">
        <v>17</v>
      </c>
      <c r="J69" s="8" t="s">
        <v>17</v>
      </c>
      <c r="K69" s="2" t="s">
        <v>25</v>
      </c>
      <c r="L69" s="2" t="s">
        <v>18</v>
      </c>
      <c r="M69" s="2" t="s">
        <v>19</v>
      </c>
      <c r="N69" s="4" t="s">
        <v>17</v>
      </c>
      <c r="O69" s="2"/>
    </row>
    <row r="70" spans="1:15" ht="30.6" x14ac:dyDescent="0.3">
      <c r="A70" s="2" t="s">
        <v>31</v>
      </c>
      <c r="B70" s="2" t="s">
        <v>33</v>
      </c>
      <c r="C70" s="2" t="s">
        <v>17</v>
      </c>
      <c r="D70" s="2" t="s">
        <v>34</v>
      </c>
      <c r="E70" s="4">
        <v>45448</v>
      </c>
      <c r="F70" s="4" t="s">
        <v>17</v>
      </c>
      <c r="G70" s="2" t="s">
        <v>16</v>
      </c>
      <c r="H70" s="2" t="s">
        <v>17</v>
      </c>
      <c r="I70" s="9" t="s">
        <v>17</v>
      </c>
      <c r="J70" s="8" t="s">
        <v>17</v>
      </c>
      <c r="K70" s="2" t="s">
        <v>17</v>
      </c>
      <c r="L70" s="2" t="s">
        <v>30</v>
      </c>
      <c r="M70" s="2" t="s">
        <v>17</v>
      </c>
      <c r="N70" s="4" t="s">
        <v>17</v>
      </c>
      <c r="O70" s="2"/>
    </row>
    <row r="71" spans="1:15" ht="20.399999999999999" x14ac:dyDescent="0.3">
      <c r="A71" s="2" t="s">
        <v>50</v>
      </c>
      <c r="B71" s="3" t="s">
        <v>72</v>
      </c>
      <c r="C71" s="3" t="s">
        <v>73</v>
      </c>
      <c r="D71" s="3" t="s">
        <v>74</v>
      </c>
      <c r="E71" s="4">
        <v>45448</v>
      </c>
      <c r="F71" s="4">
        <f>EDATE(E71,2)</f>
        <v>45509</v>
      </c>
      <c r="G71" s="2" t="s">
        <v>37</v>
      </c>
      <c r="H71" s="4">
        <v>45510</v>
      </c>
      <c r="I71" s="9" t="s">
        <v>17</v>
      </c>
      <c r="J71" s="8" t="s">
        <v>17</v>
      </c>
      <c r="K71" s="2" t="s">
        <v>17</v>
      </c>
      <c r="L71" s="2" t="s">
        <v>30</v>
      </c>
      <c r="M71" s="2" t="s">
        <v>41</v>
      </c>
      <c r="N71" s="4" t="s">
        <v>17</v>
      </c>
      <c r="O71" s="2"/>
    </row>
    <row r="72" spans="1:15" ht="20.399999999999999" x14ac:dyDescent="0.3">
      <c r="A72" s="2" t="s">
        <v>50</v>
      </c>
      <c r="B72" s="3" t="s">
        <v>75</v>
      </c>
      <c r="C72" s="3" t="s">
        <v>76</v>
      </c>
      <c r="D72" s="3" t="s">
        <v>77</v>
      </c>
      <c r="E72" s="4">
        <v>45448</v>
      </c>
      <c r="F72" s="4">
        <f>EDATE(E72,2)</f>
        <v>45509</v>
      </c>
      <c r="G72" s="2" t="s">
        <v>78</v>
      </c>
      <c r="H72" s="4">
        <v>45517</v>
      </c>
      <c r="I72" s="9" t="s">
        <v>17</v>
      </c>
      <c r="J72" s="8" t="s">
        <v>17</v>
      </c>
      <c r="K72" s="2" t="s">
        <v>17</v>
      </c>
      <c r="L72" s="2" t="s">
        <v>30</v>
      </c>
      <c r="M72" s="2" t="s">
        <v>41</v>
      </c>
      <c r="N72" s="4" t="s">
        <v>17</v>
      </c>
      <c r="O72" s="2"/>
    </row>
    <row r="73" spans="1:15" ht="20.399999999999999" x14ac:dyDescent="0.3">
      <c r="A73" s="2" t="s">
        <v>50</v>
      </c>
      <c r="B73" s="3" t="s">
        <v>79</v>
      </c>
      <c r="C73" s="3" t="s">
        <v>80</v>
      </c>
      <c r="D73" s="3" t="s">
        <v>81</v>
      </c>
      <c r="E73" s="4">
        <v>45448</v>
      </c>
      <c r="F73" s="4">
        <f>EDATE(E73,2)</f>
        <v>45509</v>
      </c>
      <c r="G73" s="2" t="s">
        <v>29</v>
      </c>
      <c r="H73" s="4">
        <v>45510</v>
      </c>
      <c r="I73" s="9" t="s">
        <v>17</v>
      </c>
      <c r="J73" s="8" t="s">
        <v>17</v>
      </c>
      <c r="K73" s="2" t="s">
        <v>17</v>
      </c>
      <c r="L73" s="2" t="s">
        <v>30</v>
      </c>
      <c r="M73" s="2" t="s">
        <v>41</v>
      </c>
      <c r="N73" s="4" t="s">
        <v>17</v>
      </c>
      <c r="O73" s="2"/>
    </row>
    <row r="74" spans="1:15" ht="20.399999999999999" x14ac:dyDescent="0.3">
      <c r="A74" s="2" t="s">
        <v>153</v>
      </c>
      <c r="B74" s="2" t="s">
        <v>169</v>
      </c>
      <c r="C74" s="2" t="s">
        <v>17</v>
      </c>
      <c r="D74" s="2" t="s">
        <v>170</v>
      </c>
      <c r="E74" s="4">
        <v>45448</v>
      </c>
      <c r="F74" s="4" t="s">
        <v>17</v>
      </c>
      <c r="G74" s="2" t="s">
        <v>37</v>
      </c>
      <c r="H74" s="2" t="s">
        <v>17</v>
      </c>
      <c r="I74" s="9" t="s">
        <v>17</v>
      </c>
      <c r="J74" s="8" t="s">
        <v>17</v>
      </c>
      <c r="K74" s="2" t="s">
        <v>25</v>
      </c>
      <c r="L74" s="2" t="s">
        <v>18</v>
      </c>
      <c r="M74" s="2" t="s">
        <v>19</v>
      </c>
      <c r="N74" s="4" t="s">
        <v>17</v>
      </c>
      <c r="O74" s="2"/>
    </row>
    <row r="75" spans="1:15" ht="20.399999999999999" x14ac:dyDescent="0.3">
      <c r="A75" s="2" t="s">
        <v>153</v>
      </c>
      <c r="B75" s="2" t="s">
        <v>171</v>
      </c>
      <c r="C75" s="2" t="s">
        <v>17</v>
      </c>
      <c r="D75" s="2" t="s">
        <v>172</v>
      </c>
      <c r="E75" s="4">
        <v>45448</v>
      </c>
      <c r="F75" s="4" t="s">
        <v>17</v>
      </c>
      <c r="G75" s="2" t="s">
        <v>40</v>
      </c>
      <c r="H75" s="2" t="s">
        <v>17</v>
      </c>
      <c r="I75" s="9" t="s">
        <v>17</v>
      </c>
      <c r="J75" s="8" t="s">
        <v>17</v>
      </c>
      <c r="K75" s="2" t="s">
        <v>25</v>
      </c>
      <c r="L75" s="2" t="s">
        <v>18</v>
      </c>
      <c r="M75" s="2" t="s">
        <v>19</v>
      </c>
      <c r="N75" s="4" t="s">
        <v>17</v>
      </c>
      <c r="O75" s="2"/>
    </row>
    <row r="76" spans="1:15" ht="20.399999999999999" x14ac:dyDescent="0.3">
      <c r="A76" s="2" t="s">
        <v>267</v>
      </c>
      <c r="B76" s="3" t="s">
        <v>362</v>
      </c>
      <c r="C76" s="3" t="s">
        <v>363</v>
      </c>
      <c r="D76" s="3" t="s">
        <v>364</v>
      </c>
      <c r="E76" s="4">
        <v>45448</v>
      </c>
      <c r="F76" s="4">
        <f>EDATE(E76,12)</f>
        <v>45813</v>
      </c>
      <c r="G76" s="2" t="s">
        <v>78</v>
      </c>
      <c r="H76" s="2" t="s">
        <v>25</v>
      </c>
      <c r="I76" s="8" t="s">
        <v>25</v>
      </c>
      <c r="J76" s="8" t="s">
        <v>17</v>
      </c>
      <c r="K76" s="2" t="s">
        <v>17</v>
      </c>
      <c r="L76" s="2" t="s">
        <v>18</v>
      </c>
      <c r="M76" s="2" t="s">
        <v>41</v>
      </c>
      <c r="N76" s="4" t="s">
        <v>17</v>
      </c>
      <c r="O76" s="2"/>
    </row>
    <row r="77" spans="1:15" ht="40.799999999999997" x14ac:dyDescent="0.3">
      <c r="A77" s="2" t="s">
        <v>267</v>
      </c>
      <c r="B77" s="3" t="s">
        <v>365</v>
      </c>
      <c r="C77" s="3" t="s">
        <v>366</v>
      </c>
      <c r="D77" s="3" t="s">
        <v>367</v>
      </c>
      <c r="E77" s="4">
        <v>45448</v>
      </c>
      <c r="F77" s="4">
        <f>EDATE(E77,12)</f>
        <v>45813</v>
      </c>
      <c r="G77" s="2" t="s">
        <v>16</v>
      </c>
      <c r="H77" s="4">
        <v>45629</v>
      </c>
      <c r="I77" s="8" t="s">
        <v>25</v>
      </c>
      <c r="J77" s="8" t="s">
        <v>17</v>
      </c>
      <c r="K77" s="2" t="s">
        <v>17</v>
      </c>
      <c r="L77" s="2" t="s">
        <v>18</v>
      </c>
      <c r="M77" s="2" t="s">
        <v>19</v>
      </c>
      <c r="N77" s="4" t="s">
        <v>17</v>
      </c>
      <c r="O77" s="2"/>
    </row>
    <row r="78" spans="1:15" ht="20.399999999999999" x14ac:dyDescent="0.3">
      <c r="A78" s="2" t="s">
        <v>175</v>
      </c>
      <c r="B78" s="3" t="s">
        <v>237</v>
      </c>
      <c r="C78" s="3" t="s">
        <v>238</v>
      </c>
      <c r="D78" s="3" t="s">
        <v>239</v>
      </c>
      <c r="E78" s="4">
        <v>45448</v>
      </c>
      <c r="F78" s="4">
        <f>EDATE(E78,12)</f>
        <v>45813</v>
      </c>
      <c r="G78" s="2" t="s">
        <v>40</v>
      </c>
      <c r="H78" s="2" t="s">
        <v>25</v>
      </c>
      <c r="I78" s="9" t="s">
        <v>17</v>
      </c>
      <c r="J78" s="8" t="s">
        <v>17</v>
      </c>
      <c r="K78" s="2" t="s">
        <v>17</v>
      </c>
      <c r="L78" s="2" t="s">
        <v>18</v>
      </c>
      <c r="M78" s="2" t="s">
        <v>41</v>
      </c>
      <c r="N78" s="4" t="s">
        <v>17</v>
      </c>
      <c r="O78" s="2"/>
    </row>
    <row r="79" spans="1:15" ht="20.399999999999999" x14ac:dyDescent="0.3">
      <c r="A79" s="2" t="s">
        <v>267</v>
      </c>
      <c r="B79" s="3" t="s">
        <v>368</v>
      </c>
      <c r="C79" s="3" t="s">
        <v>369</v>
      </c>
      <c r="D79" s="3" t="s">
        <v>370</v>
      </c>
      <c r="E79" s="4">
        <v>45448</v>
      </c>
      <c r="F79" s="4">
        <f>EDATE(E79,12)</f>
        <v>45813</v>
      </c>
      <c r="G79" s="2" t="s">
        <v>40</v>
      </c>
      <c r="H79" s="2" t="s">
        <v>25</v>
      </c>
      <c r="I79" s="8" t="s">
        <v>25</v>
      </c>
      <c r="J79" s="8" t="s">
        <v>17</v>
      </c>
      <c r="K79" s="2" t="s">
        <v>17</v>
      </c>
      <c r="L79" s="2" t="s">
        <v>18</v>
      </c>
      <c r="M79" s="2" t="s">
        <v>41</v>
      </c>
      <c r="N79" s="4" t="s">
        <v>17</v>
      </c>
      <c r="O79" s="2"/>
    </row>
    <row r="80" spans="1:15" ht="20.399999999999999" x14ac:dyDescent="0.3">
      <c r="A80" s="2" t="s">
        <v>407</v>
      </c>
      <c r="B80" s="5" t="s">
        <v>408</v>
      </c>
      <c r="C80" s="2" t="s">
        <v>17</v>
      </c>
      <c r="D80" s="6" t="s">
        <v>409</v>
      </c>
      <c r="E80" s="4">
        <v>45454</v>
      </c>
      <c r="F80" s="4" t="s">
        <v>17</v>
      </c>
      <c r="G80" s="2" t="s">
        <v>24</v>
      </c>
      <c r="H80" s="2" t="s">
        <v>17</v>
      </c>
      <c r="I80" s="9" t="s">
        <v>17</v>
      </c>
      <c r="J80" s="9" t="s">
        <v>17</v>
      </c>
      <c r="K80" s="2" t="s">
        <v>17</v>
      </c>
      <c r="L80" s="2" t="s">
        <v>18</v>
      </c>
      <c r="M80" s="2" t="s">
        <v>19</v>
      </c>
      <c r="N80" s="4" t="s">
        <v>17</v>
      </c>
      <c r="O80" s="2"/>
    </row>
    <row r="81" spans="1:15" ht="71.400000000000006" x14ac:dyDescent="0.3">
      <c r="A81" s="2" t="s">
        <v>31</v>
      </c>
      <c r="B81" s="2" t="s">
        <v>35</v>
      </c>
      <c r="C81" s="2" t="s">
        <v>17</v>
      </c>
      <c r="D81" s="2" t="s">
        <v>36</v>
      </c>
      <c r="E81" s="4">
        <v>45461</v>
      </c>
      <c r="F81" s="4" t="s">
        <v>17</v>
      </c>
      <c r="G81" s="2" t="s">
        <v>37</v>
      </c>
      <c r="H81" s="2" t="s">
        <v>17</v>
      </c>
      <c r="I81" s="9" t="s">
        <v>17</v>
      </c>
      <c r="J81" s="8" t="s">
        <v>17</v>
      </c>
      <c r="K81" s="2" t="s">
        <v>17</v>
      </c>
      <c r="L81" s="2" t="s">
        <v>30</v>
      </c>
      <c r="M81" s="2" t="s">
        <v>17</v>
      </c>
      <c r="N81" s="4" t="s">
        <v>17</v>
      </c>
      <c r="O81" s="2"/>
    </row>
    <row r="82" spans="1:15" ht="30.6" x14ac:dyDescent="0.3">
      <c r="A82" s="2" t="s">
        <v>50</v>
      </c>
      <c r="B82" s="3" t="s">
        <v>82</v>
      </c>
      <c r="C82" s="3" t="s">
        <v>83</v>
      </c>
      <c r="D82" s="3" t="s">
        <v>84</v>
      </c>
      <c r="E82" s="4">
        <v>45462</v>
      </c>
      <c r="F82" s="4">
        <f>EDATE(E82,2)</f>
        <v>45523</v>
      </c>
      <c r="G82" s="2" t="s">
        <v>16</v>
      </c>
      <c r="H82" s="4">
        <v>45510</v>
      </c>
      <c r="I82" s="9" t="s">
        <v>17</v>
      </c>
      <c r="J82" s="8" t="s">
        <v>17</v>
      </c>
      <c r="K82" s="2" t="s">
        <v>17</v>
      </c>
      <c r="L82" s="2" t="s">
        <v>30</v>
      </c>
      <c r="M82" s="2" t="s">
        <v>17</v>
      </c>
      <c r="N82" s="4" t="s">
        <v>17</v>
      </c>
      <c r="O82" s="2"/>
    </row>
    <row r="83" spans="1:15" ht="30.6" x14ac:dyDescent="0.3">
      <c r="A83" s="2" t="s">
        <v>50</v>
      </c>
      <c r="B83" s="3" t="s">
        <v>85</v>
      </c>
      <c r="C83" s="3" t="s">
        <v>86</v>
      </c>
      <c r="D83" s="3" t="s">
        <v>87</v>
      </c>
      <c r="E83" s="4">
        <v>45462</v>
      </c>
      <c r="F83" s="4">
        <f>EDATE(E83,2)</f>
        <v>45523</v>
      </c>
      <c r="G83" s="2" t="s">
        <v>16</v>
      </c>
      <c r="H83" s="4">
        <v>45510</v>
      </c>
      <c r="I83" s="9" t="s">
        <v>17</v>
      </c>
      <c r="J83" s="8" t="s">
        <v>17</v>
      </c>
      <c r="K83" s="2" t="s">
        <v>17</v>
      </c>
      <c r="L83" s="2" t="s">
        <v>30</v>
      </c>
      <c r="M83" s="2" t="s">
        <v>17</v>
      </c>
      <c r="N83" s="4" t="s">
        <v>17</v>
      </c>
      <c r="O83" s="2"/>
    </row>
    <row r="84" spans="1:15" ht="20.399999999999999" x14ac:dyDescent="0.3">
      <c r="A84" s="2" t="s">
        <v>267</v>
      </c>
      <c r="B84" s="3" t="s">
        <v>371</v>
      </c>
      <c r="C84" s="3" t="s">
        <v>372</v>
      </c>
      <c r="D84" s="3" t="s">
        <v>373</v>
      </c>
      <c r="E84" s="4">
        <v>45462</v>
      </c>
      <c r="F84" s="4">
        <f>EDATE(E84,12)</f>
        <v>45827</v>
      </c>
      <c r="G84" s="2" t="s">
        <v>78</v>
      </c>
      <c r="H84" s="2" t="s">
        <v>25</v>
      </c>
      <c r="I84" s="8" t="s">
        <v>25</v>
      </c>
      <c r="J84" s="8" t="s">
        <v>17</v>
      </c>
      <c r="K84" s="2" t="s">
        <v>17</v>
      </c>
      <c r="L84" s="2" t="s">
        <v>18</v>
      </c>
      <c r="M84" s="2" t="s">
        <v>41</v>
      </c>
      <c r="N84" s="4" t="s">
        <v>17</v>
      </c>
      <c r="O84" s="2"/>
    </row>
    <row r="85" spans="1:15" ht="20.399999999999999" x14ac:dyDescent="0.3">
      <c r="A85" s="2" t="s">
        <v>175</v>
      </c>
      <c r="B85" s="3" t="s">
        <v>240</v>
      </c>
      <c r="C85" s="3" t="s">
        <v>241</v>
      </c>
      <c r="D85" s="3" t="s">
        <v>242</v>
      </c>
      <c r="E85" s="4">
        <v>45462</v>
      </c>
      <c r="F85" s="4">
        <f>EDATE(E85,12)</f>
        <v>45827</v>
      </c>
      <c r="G85" s="2" t="s">
        <v>40</v>
      </c>
      <c r="H85" s="2" t="s">
        <v>25</v>
      </c>
      <c r="I85" s="9" t="s">
        <v>17</v>
      </c>
      <c r="J85" s="8" t="s">
        <v>17</v>
      </c>
      <c r="K85" s="2" t="s">
        <v>17</v>
      </c>
      <c r="L85" s="2" t="s">
        <v>18</v>
      </c>
      <c r="M85" s="2" t="s">
        <v>41</v>
      </c>
      <c r="N85" s="4" t="s">
        <v>17</v>
      </c>
      <c r="O85" s="2"/>
    </row>
    <row r="86" spans="1:15" ht="30.6" x14ac:dyDescent="0.3">
      <c r="A86" s="2" t="s">
        <v>50</v>
      </c>
      <c r="B86" s="5" t="s">
        <v>51</v>
      </c>
      <c r="C86" s="2" t="s">
        <v>52</v>
      </c>
      <c r="D86" s="3" t="s">
        <v>53</v>
      </c>
      <c r="E86" s="4">
        <v>45476</v>
      </c>
      <c r="F86" s="4">
        <f>EDATE(E86,2)</f>
        <v>45538</v>
      </c>
      <c r="G86" s="2" t="s">
        <v>29</v>
      </c>
      <c r="H86" s="4">
        <v>45538</v>
      </c>
      <c r="I86" s="9" t="s">
        <v>17</v>
      </c>
      <c r="J86" s="8" t="s">
        <v>17</v>
      </c>
      <c r="K86" s="2" t="s">
        <v>17</v>
      </c>
      <c r="L86" s="2" t="s">
        <v>30</v>
      </c>
      <c r="M86" s="2" t="s">
        <v>17</v>
      </c>
      <c r="N86" s="2" t="s">
        <v>17</v>
      </c>
      <c r="O86" s="2"/>
    </row>
    <row r="87" spans="1:15" ht="20.399999999999999" x14ac:dyDescent="0.3">
      <c r="A87" s="2" t="s">
        <v>50</v>
      </c>
      <c r="B87" s="5" t="s">
        <v>54</v>
      </c>
      <c r="C87" s="2" t="s">
        <v>55</v>
      </c>
      <c r="D87" s="3" t="s">
        <v>56</v>
      </c>
      <c r="E87" s="4">
        <v>45476</v>
      </c>
      <c r="F87" s="4">
        <f>EDATE(E87,2)</f>
        <v>45538</v>
      </c>
      <c r="G87" s="2" t="s">
        <v>40</v>
      </c>
      <c r="H87" s="4">
        <v>45531</v>
      </c>
      <c r="I87" s="9" t="s">
        <v>17</v>
      </c>
      <c r="J87" s="8" t="s">
        <v>17</v>
      </c>
      <c r="K87" s="2" t="s">
        <v>17</v>
      </c>
      <c r="L87" s="2" t="s">
        <v>30</v>
      </c>
      <c r="M87" s="2" t="s">
        <v>17</v>
      </c>
      <c r="N87" s="2" t="s">
        <v>17</v>
      </c>
      <c r="O87" s="2"/>
    </row>
    <row r="88" spans="1:15" ht="20.399999999999999" x14ac:dyDescent="0.3">
      <c r="A88" s="2" t="s">
        <v>50</v>
      </c>
      <c r="B88" s="5" t="s">
        <v>88</v>
      </c>
      <c r="C88" s="2" t="s">
        <v>89</v>
      </c>
      <c r="D88" s="3" t="s">
        <v>90</v>
      </c>
      <c r="E88" s="4">
        <v>45476</v>
      </c>
      <c r="F88" s="4">
        <f>EDATE(E88,2)</f>
        <v>45538</v>
      </c>
      <c r="G88" s="2" t="s">
        <v>40</v>
      </c>
      <c r="H88" s="4">
        <v>45517</v>
      </c>
      <c r="I88" s="9" t="s">
        <v>17</v>
      </c>
      <c r="J88" s="8" t="s">
        <v>17</v>
      </c>
      <c r="K88" s="2" t="s">
        <v>17</v>
      </c>
      <c r="L88" s="2" t="s">
        <v>30</v>
      </c>
      <c r="M88" s="2" t="s">
        <v>41</v>
      </c>
      <c r="N88" s="2" t="s">
        <v>17</v>
      </c>
      <c r="O88" s="2"/>
    </row>
    <row r="89" spans="1:15" ht="20.399999999999999" x14ac:dyDescent="0.3">
      <c r="A89" s="2" t="s">
        <v>267</v>
      </c>
      <c r="B89" s="5" t="s">
        <v>374</v>
      </c>
      <c r="C89" s="2" t="s">
        <v>375</v>
      </c>
      <c r="D89" s="3" t="s">
        <v>376</v>
      </c>
      <c r="E89" s="4">
        <v>45476</v>
      </c>
      <c r="F89" s="4">
        <f>EDATE(E89,12)</f>
        <v>45841</v>
      </c>
      <c r="G89" s="2" t="s">
        <v>37</v>
      </c>
      <c r="H89" s="2" t="s">
        <v>25</v>
      </c>
      <c r="I89" s="9" t="s">
        <v>25</v>
      </c>
      <c r="J89" s="8" t="s">
        <v>17</v>
      </c>
      <c r="K89" s="2" t="s">
        <v>17</v>
      </c>
      <c r="L89" s="2" t="s">
        <v>18</v>
      </c>
      <c r="M89" s="2" t="s">
        <v>41</v>
      </c>
      <c r="N89" s="2" t="s">
        <v>17</v>
      </c>
      <c r="O89" s="2"/>
    </row>
    <row r="90" spans="1:15" ht="30.6" x14ac:dyDescent="0.3">
      <c r="A90" s="2" t="s">
        <v>267</v>
      </c>
      <c r="B90" s="5" t="s">
        <v>377</v>
      </c>
      <c r="C90" s="2" t="s">
        <v>378</v>
      </c>
      <c r="D90" s="3" t="s">
        <v>379</v>
      </c>
      <c r="E90" s="4">
        <v>45476</v>
      </c>
      <c r="F90" s="4">
        <f>EDATE(E90,12)</f>
        <v>45841</v>
      </c>
      <c r="G90" s="2" t="s">
        <v>37</v>
      </c>
      <c r="H90" s="2" t="s">
        <v>25</v>
      </c>
      <c r="I90" s="9" t="s">
        <v>25</v>
      </c>
      <c r="J90" s="8" t="s">
        <v>17</v>
      </c>
      <c r="K90" s="2" t="s">
        <v>17</v>
      </c>
      <c r="L90" s="2" t="s">
        <v>18</v>
      </c>
      <c r="M90" s="2" t="s">
        <v>41</v>
      </c>
      <c r="N90" s="2" t="s">
        <v>17</v>
      </c>
      <c r="O90" s="2"/>
    </row>
    <row r="91" spans="1:15" ht="30.6" x14ac:dyDescent="0.3">
      <c r="A91" s="2" t="s">
        <v>50</v>
      </c>
      <c r="B91" s="2" t="s">
        <v>57</v>
      </c>
      <c r="C91" s="2" t="s">
        <v>58</v>
      </c>
      <c r="D91" s="2" t="s">
        <v>59</v>
      </c>
      <c r="E91" s="4">
        <v>45518</v>
      </c>
      <c r="F91" s="4">
        <v>45579</v>
      </c>
      <c r="G91" s="2" t="s">
        <v>16</v>
      </c>
      <c r="H91" s="4">
        <v>45559</v>
      </c>
      <c r="I91" s="9" t="s">
        <v>17</v>
      </c>
      <c r="J91" s="8" t="s">
        <v>17</v>
      </c>
      <c r="K91" s="2" t="s">
        <v>17</v>
      </c>
      <c r="L91" s="2" t="s">
        <v>30</v>
      </c>
      <c r="M91" s="2" t="s">
        <v>17</v>
      </c>
      <c r="N91" s="2" t="s">
        <v>17</v>
      </c>
      <c r="O91" s="2"/>
    </row>
    <row r="92" spans="1:15" ht="20.399999999999999" x14ac:dyDescent="0.3">
      <c r="A92" s="2" t="s">
        <v>50</v>
      </c>
      <c r="B92" s="2" t="s">
        <v>60</v>
      </c>
      <c r="C92" s="2" t="s">
        <v>61</v>
      </c>
      <c r="D92" s="2" t="s">
        <v>62</v>
      </c>
      <c r="E92" s="4">
        <v>45518</v>
      </c>
      <c r="F92" s="4">
        <v>45579</v>
      </c>
      <c r="G92" s="2" t="s">
        <v>37</v>
      </c>
      <c r="H92" s="4">
        <v>45559</v>
      </c>
      <c r="I92" s="9" t="s">
        <v>17</v>
      </c>
      <c r="J92" s="8" t="s">
        <v>17</v>
      </c>
      <c r="K92" s="2" t="s">
        <v>17</v>
      </c>
      <c r="L92" s="2" t="s">
        <v>30</v>
      </c>
      <c r="M92" s="2" t="s">
        <v>17</v>
      </c>
      <c r="N92" s="2" t="s">
        <v>17</v>
      </c>
      <c r="O92" s="2"/>
    </row>
    <row r="93" spans="1:15" ht="30.6" x14ac:dyDescent="0.3">
      <c r="A93" s="2" t="s">
        <v>175</v>
      </c>
      <c r="B93" s="5" t="s">
        <v>243</v>
      </c>
      <c r="C93" s="2" t="s">
        <v>244</v>
      </c>
      <c r="D93" s="2" t="s">
        <v>245</v>
      </c>
      <c r="E93" s="4">
        <v>45518</v>
      </c>
      <c r="F93" s="4">
        <v>45883</v>
      </c>
      <c r="G93" s="2" t="s">
        <v>37</v>
      </c>
      <c r="H93" s="4">
        <v>45615</v>
      </c>
      <c r="I93" s="9" t="s">
        <v>17</v>
      </c>
      <c r="J93" s="8" t="s">
        <v>17</v>
      </c>
      <c r="K93" s="2" t="s">
        <v>17</v>
      </c>
      <c r="L93" s="2" t="s">
        <v>18</v>
      </c>
      <c r="M93" s="2" t="s">
        <v>41</v>
      </c>
      <c r="N93" s="2" t="s">
        <v>17</v>
      </c>
      <c r="O93" s="2"/>
    </row>
    <row r="94" spans="1:15" ht="30.6" x14ac:dyDescent="0.3">
      <c r="A94" s="2" t="s">
        <v>175</v>
      </c>
      <c r="B94" s="2" t="s">
        <v>246</v>
      </c>
      <c r="C94" s="2" t="s">
        <v>247</v>
      </c>
      <c r="D94" s="2" t="s">
        <v>248</v>
      </c>
      <c r="E94" s="4">
        <v>45518</v>
      </c>
      <c r="F94" s="4">
        <v>45883</v>
      </c>
      <c r="G94" s="2" t="s">
        <v>16</v>
      </c>
      <c r="H94" s="2" t="s">
        <v>25</v>
      </c>
      <c r="I94" s="9" t="s">
        <v>17</v>
      </c>
      <c r="J94" s="8" t="s">
        <v>17</v>
      </c>
      <c r="K94" s="2" t="s">
        <v>17</v>
      </c>
      <c r="L94" s="2" t="s">
        <v>18</v>
      </c>
      <c r="M94" s="2" t="s">
        <v>41</v>
      </c>
      <c r="N94" s="2" t="s">
        <v>17</v>
      </c>
      <c r="O94" s="2"/>
    </row>
    <row r="95" spans="1:15" ht="30.6" x14ac:dyDescent="0.3">
      <c r="A95" s="2" t="s">
        <v>50</v>
      </c>
      <c r="B95" s="2" t="s">
        <v>91</v>
      </c>
      <c r="C95" s="2" t="s">
        <v>92</v>
      </c>
      <c r="D95" s="2" t="s">
        <v>93</v>
      </c>
      <c r="E95" s="4">
        <v>45532</v>
      </c>
      <c r="F95" s="4">
        <v>45958</v>
      </c>
      <c r="G95" s="2" t="s">
        <v>24</v>
      </c>
      <c r="H95" s="4">
        <v>45594</v>
      </c>
      <c r="I95" s="9" t="s">
        <v>17</v>
      </c>
      <c r="J95" s="8" t="s">
        <v>17</v>
      </c>
      <c r="K95" s="2" t="s">
        <v>17</v>
      </c>
      <c r="L95" s="2" t="s">
        <v>30</v>
      </c>
      <c r="M95" s="2" t="s">
        <v>17</v>
      </c>
      <c r="N95" s="2" t="s">
        <v>17</v>
      </c>
      <c r="O95" s="2"/>
    </row>
    <row r="96" spans="1:15" ht="20.399999999999999" x14ac:dyDescent="0.3">
      <c r="A96" s="2" t="s">
        <v>50</v>
      </c>
      <c r="B96" s="2" t="s">
        <v>94</v>
      </c>
      <c r="C96" s="2" t="s">
        <v>95</v>
      </c>
      <c r="D96" s="2" t="s">
        <v>96</v>
      </c>
      <c r="E96" s="4">
        <v>45532</v>
      </c>
      <c r="F96" s="4">
        <v>45958</v>
      </c>
      <c r="G96" s="2" t="s">
        <v>40</v>
      </c>
      <c r="H96" s="4">
        <v>45594</v>
      </c>
      <c r="I96" s="9" t="s">
        <v>17</v>
      </c>
      <c r="J96" s="8" t="s">
        <v>17</v>
      </c>
      <c r="K96" s="2" t="s">
        <v>17</v>
      </c>
      <c r="L96" s="2" t="s">
        <v>30</v>
      </c>
      <c r="M96" s="2" t="s">
        <v>17</v>
      </c>
      <c r="N96" s="2" t="s">
        <v>17</v>
      </c>
      <c r="O96" s="2"/>
    </row>
    <row r="97" spans="1:15" ht="20.399999999999999" x14ac:dyDescent="0.3">
      <c r="A97" s="2" t="s">
        <v>175</v>
      </c>
      <c r="B97" s="2" t="s">
        <v>252</v>
      </c>
      <c r="C97" s="2" t="s">
        <v>253</v>
      </c>
      <c r="D97" s="2" t="s">
        <v>254</v>
      </c>
      <c r="E97" s="4">
        <v>45532</v>
      </c>
      <c r="F97" s="4">
        <v>45897</v>
      </c>
      <c r="G97" s="2" t="s">
        <v>78</v>
      </c>
      <c r="H97" s="2" t="s">
        <v>25</v>
      </c>
      <c r="I97" s="9" t="s">
        <v>17</v>
      </c>
      <c r="J97" s="8" t="s">
        <v>17</v>
      </c>
      <c r="K97" s="2" t="s">
        <v>17</v>
      </c>
      <c r="L97" s="2" t="s">
        <v>18</v>
      </c>
      <c r="M97" s="2" t="s">
        <v>41</v>
      </c>
      <c r="N97" s="2" t="s">
        <v>17</v>
      </c>
      <c r="O97" s="2"/>
    </row>
    <row r="98" spans="1:15" x14ac:dyDescent="0.3">
      <c r="A98" s="2" t="s">
        <v>175</v>
      </c>
      <c r="B98" s="2" t="s">
        <v>255</v>
      </c>
      <c r="C98" s="2" t="s">
        <v>256</v>
      </c>
      <c r="D98" s="2" t="s">
        <v>257</v>
      </c>
      <c r="E98" s="4">
        <v>45532</v>
      </c>
      <c r="F98" s="4">
        <v>45897</v>
      </c>
      <c r="G98" s="2" t="s">
        <v>78</v>
      </c>
      <c r="H98" s="2" t="s">
        <v>25</v>
      </c>
      <c r="I98" s="9" t="s">
        <v>17</v>
      </c>
      <c r="J98" s="8" t="s">
        <v>17</v>
      </c>
      <c r="K98" s="2" t="s">
        <v>17</v>
      </c>
      <c r="L98" s="2" t="s">
        <v>18</v>
      </c>
      <c r="M98" s="2" t="s">
        <v>41</v>
      </c>
      <c r="N98" s="2" t="s">
        <v>17</v>
      </c>
      <c r="O98" s="2"/>
    </row>
    <row r="99" spans="1:15" ht="30.6" x14ac:dyDescent="0.3">
      <c r="A99" s="2" t="s">
        <v>267</v>
      </c>
      <c r="B99" s="2" t="s">
        <v>380</v>
      </c>
      <c r="C99" s="2" t="s">
        <v>381</v>
      </c>
      <c r="D99" s="2" t="s">
        <v>382</v>
      </c>
      <c r="E99" s="4">
        <v>45532</v>
      </c>
      <c r="F99" s="4">
        <v>45897</v>
      </c>
      <c r="G99" s="2" t="s">
        <v>78</v>
      </c>
      <c r="H99" s="2" t="s">
        <v>25</v>
      </c>
      <c r="I99" s="9" t="s">
        <v>25</v>
      </c>
      <c r="J99" s="8" t="s">
        <v>17</v>
      </c>
      <c r="K99" s="2" t="s">
        <v>17</v>
      </c>
      <c r="L99" s="2" t="s">
        <v>18</v>
      </c>
      <c r="M99" s="2" t="s">
        <v>41</v>
      </c>
      <c r="N99" s="2" t="s">
        <v>17</v>
      </c>
      <c r="O99" s="2"/>
    </row>
    <row r="100" spans="1:15" ht="20.399999999999999" x14ac:dyDescent="0.3">
      <c r="A100" s="2" t="s">
        <v>175</v>
      </c>
      <c r="B100" s="2" t="s">
        <v>249</v>
      </c>
      <c r="C100" s="2" t="s">
        <v>250</v>
      </c>
      <c r="D100" s="2" t="s">
        <v>251</v>
      </c>
      <c r="E100" s="4">
        <v>45532</v>
      </c>
      <c r="F100" s="4">
        <v>45897</v>
      </c>
      <c r="G100" s="2" t="s">
        <v>16</v>
      </c>
      <c r="H100" s="2" t="s">
        <v>25</v>
      </c>
      <c r="I100" s="9" t="s">
        <v>17</v>
      </c>
      <c r="J100" s="8" t="s">
        <v>17</v>
      </c>
      <c r="K100" s="2" t="s">
        <v>17</v>
      </c>
      <c r="L100" s="2" t="s">
        <v>18</v>
      </c>
      <c r="M100" s="2" t="s">
        <v>41</v>
      </c>
      <c r="N100" s="2" t="s">
        <v>17</v>
      </c>
      <c r="O100" s="2"/>
    </row>
    <row r="101" spans="1:15" ht="51" x14ac:dyDescent="0.3">
      <c r="A101" s="2" t="s">
        <v>50</v>
      </c>
      <c r="B101" s="2" t="s">
        <v>97</v>
      </c>
      <c r="C101" s="2" t="s">
        <v>98</v>
      </c>
      <c r="D101" s="2" t="s">
        <v>99</v>
      </c>
      <c r="E101" s="4">
        <v>45546</v>
      </c>
      <c r="F101" s="4">
        <v>45607</v>
      </c>
      <c r="G101" s="2" t="s">
        <v>16</v>
      </c>
      <c r="H101" s="4">
        <v>45601</v>
      </c>
      <c r="I101" s="9" t="s">
        <v>17</v>
      </c>
      <c r="J101" s="8" t="s">
        <v>17</v>
      </c>
      <c r="K101" s="2" t="s">
        <v>17</v>
      </c>
      <c r="L101" s="2" t="s">
        <v>30</v>
      </c>
      <c r="M101" s="2" t="s">
        <v>17</v>
      </c>
      <c r="N101" s="2" t="s">
        <v>17</v>
      </c>
      <c r="O101" s="2"/>
    </row>
    <row r="102" spans="1:15" ht="30.6" x14ac:dyDescent="0.3">
      <c r="A102" s="2" t="s">
        <v>50</v>
      </c>
      <c r="B102" s="2" t="s">
        <v>103</v>
      </c>
      <c r="C102" s="2" t="s">
        <v>104</v>
      </c>
      <c r="D102" s="2" t="s">
        <v>105</v>
      </c>
      <c r="E102" s="4">
        <v>45546</v>
      </c>
      <c r="F102" s="4">
        <v>45607</v>
      </c>
      <c r="G102" s="2" t="s">
        <v>78</v>
      </c>
      <c r="H102" s="4">
        <v>45594</v>
      </c>
      <c r="I102" s="9" t="s">
        <v>17</v>
      </c>
      <c r="J102" s="8" t="s">
        <v>17</v>
      </c>
      <c r="K102" s="2" t="s">
        <v>17</v>
      </c>
      <c r="L102" s="2" t="s">
        <v>30</v>
      </c>
      <c r="M102" s="2" t="s">
        <v>17</v>
      </c>
      <c r="N102" s="2" t="s">
        <v>17</v>
      </c>
      <c r="O102" s="2"/>
    </row>
    <row r="103" spans="1:15" ht="20.399999999999999" x14ac:dyDescent="0.3">
      <c r="A103" s="2" t="s">
        <v>50</v>
      </c>
      <c r="B103" s="2" t="s">
        <v>106</v>
      </c>
      <c r="C103" s="2" t="s">
        <v>107</v>
      </c>
      <c r="D103" s="2" t="s">
        <v>108</v>
      </c>
      <c r="E103" s="4">
        <v>45546</v>
      </c>
      <c r="F103" s="4">
        <v>45607</v>
      </c>
      <c r="G103" s="2" t="s">
        <v>78</v>
      </c>
      <c r="H103" s="4">
        <v>45587</v>
      </c>
      <c r="I103" s="9" t="s">
        <v>17</v>
      </c>
      <c r="J103" s="8" t="s">
        <v>17</v>
      </c>
      <c r="K103" s="2" t="s">
        <v>17</v>
      </c>
      <c r="L103" s="2" t="s">
        <v>30</v>
      </c>
      <c r="M103" s="2" t="s">
        <v>17</v>
      </c>
      <c r="N103" s="2" t="s">
        <v>17</v>
      </c>
      <c r="O103" s="2"/>
    </row>
    <row r="104" spans="1:15" ht="20.399999999999999" x14ac:dyDescent="0.3">
      <c r="A104" s="2" t="s">
        <v>50</v>
      </c>
      <c r="B104" s="2" t="s">
        <v>109</v>
      </c>
      <c r="C104" s="2" t="s">
        <v>110</v>
      </c>
      <c r="D104" s="2" t="s">
        <v>111</v>
      </c>
      <c r="E104" s="4">
        <v>45546</v>
      </c>
      <c r="F104" s="4">
        <v>45607</v>
      </c>
      <c r="G104" s="2" t="s">
        <v>78</v>
      </c>
      <c r="H104" s="4">
        <v>45601</v>
      </c>
      <c r="I104" s="9" t="s">
        <v>17</v>
      </c>
      <c r="J104" s="8" t="s">
        <v>17</v>
      </c>
      <c r="K104" s="2" t="s">
        <v>17</v>
      </c>
      <c r="L104" s="2" t="s">
        <v>30</v>
      </c>
      <c r="M104" s="2" t="s">
        <v>17</v>
      </c>
      <c r="N104" s="2" t="s">
        <v>17</v>
      </c>
      <c r="O104" s="2"/>
    </row>
    <row r="105" spans="1:15" ht="30.6" x14ac:dyDescent="0.3">
      <c r="A105" s="2" t="s">
        <v>267</v>
      </c>
      <c r="B105" s="2" t="s">
        <v>383</v>
      </c>
      <c r="C105" s="2" t="s">
        <v>384</v>
      </c>
      <c r="D105" s="2" t="s">
        <v>385</v>
      </c>
      <c r="E105" s="4">
        <v>45546</v>
      </c>
      <c r="F105" s="4">
        <v>45911</v>
      </c>
      <c r="G105" s="2" t="s">
        <v>16</v>
      </c>
      <c r="H105" s="2" t="s">
        <v>25</v>
      </c>
      <c r="I105" s="9" t="s">
        <v>25</v>
      </c>
      <c r="J105" s="8" t="s">
        <v>17</v>
      </c>
      <c r="K105" s="2" t="s">
        <v>17</v>
      </c>
      <c r="L105" s="2" t="s">
        <v>18</v>
      </c>
      <c r="M105" s="2" t="s">
        <v>41</v>
      </c>
      <c r="N105" s="2" t="s">
        <v>17</v>
      </c>
      <c r="O105" s="2"/>
    </row>
    <row r="106" spans="1:15" ht="30.6" x14ac:dyDescent="0.3">
      <c r="A106" s="2" t="s">
        <v>267</v>
      </c>
      <c r="B106" s="2" t="s">
        <v>386</v>
      </c>
      <c r="C106" s="2" t="s">
        <v>387</v>
      </c>
      <c r="D106" s="2" t="s">
        <v>388</v>
      </c>
      <c r="E106" s="4">
        <v>45546</v>
      </c>
      <c r="F106" s="4">
        <v>45911</v>
      </c>
      <c r="G106" s="2" t="s">
        <v>16</v>
      </c>
      <c r="H106" s="2" t="s">
        <v>25</v>
      </c>
      <c r="I106" s="9" t="s">
        <v>25</v>
      </c>
      <c r="J106" s="8" t="s">
        <v>17</v>
      </c>
      <c r="K106" s="2" t="s">
        <v>17</v>
      </c>
      <c r="L106" s="2" t="s">
        <v>18</v>
      </c>
      <c r="M106" s="2" t="s">
        <v>41</v>
      </c>
      <c r="N106" s="2" t="s">
        <v>17</v>
      </c>
      <c r="O106" s="2"/>
    </row>
    <row r="107" spans="1:15" ht="30.6" x14ac:dyDescent="0.3">
      <c r="A107" s="2" t="s">
        <v>392</v>
      </c>
      <c r="B107" s="2" t="s">
        <v>398</v>
      </c>
      <c r="C107" s="2" t="s">
        <v>399</v>
      </c>
      <c r="D107" s="2" t="s">
        <v>400</v>
      </c>
      <c r="E107" s="4">
        <v>45546</v>
      </c>
      <c r="F107" s="4">
        <v>45607</v>
      </c>
      <c r="G107" s="2" t="s">
        <v>29</v>
      </c>
      <c r="H107" s="4">
        <v>45601</v>
      </c>
      <c r="I107" s="9" t="s">
        <v>25</v>
      </c>
      <c r="J107" s="9" t="s">
        <v>17</v>
      </c>
      <c r="K107" s="2" t="s">
        <v>17</v>
      </c>
      <c r="L107" s="2" t="s">
        <v>18</v>
      </c>
      <c r="M107" s="2" t="s">
        <v>19</v>
      </c>
      <c r="N107" s="2" t="s">
        <v>17</v>
      </c>
      <c r="O107" s="2"/>
    </row>
    <row r="108" spans="1:15" ht="81.75" customHeight="1" x14ac:dyDescent="0.3">
      <c r="A108" s="2" t="s">
        <v>50</v>
      </c>
      <c r="B108" s="2" t="s">
        <v>100</v>
      </c>
      <c r="C108" s="2" t="s">
        <v>101</v>
      </c>
      <c r="D108" s="2" t="s">
        <v>102</v>
      </c>
      <c r="E108" s="4">
        <v>45546</v>
      </c>
      <c r="F108" s="4">
        <v>45607</v>
      </c>
      <c r="G108" s="2" t="s">
        <v>24</v>
      </c>
      <c r="H108" s="4">
        <v>45622</v>
      </c>
      <c r="I108" s="9" t="s">
        <v>17</v>
      </c>
      <c r="J108" s="8" t="s">
        <v>17</v>
      </c>
      <c r="K108" s="2" t="s">
        <v>17</v>
      </c>
      <c r="L108" s="2" t="s">
        <v>30</v>
      </c>
      <c r="M108" s="2" t="s">
        <v>17</v>
      </c>
      <c r="N108" s="2" t="s">
        <v>17</v>
      </c>
      <c r="O108" s="2"/>
    </row>
    <row r="109" spans="1:15" ht="112.2" x14ac:dyDescent="0.3">
      <c r="A109" s="2" t="s">
        <v>31</v>
      </c>
      <c r="B109" s="2" t="s">
        <v>48</v>
      </c>
      <c r="C109" s="2" t="s">
        <v>17</v>
      </c>
      <c r="D109" s="2" t="s">
        <v>49</v>
      </c>
      <c r="E109" s="4">
        <v>45565</v>
      </c>
      <c r="F109" s="2" t="s">
        <v>17</v>
      </c>
      <c r="G109" s="2" t="s">
        <v>37</v>
      </c>
      <c r="H109" s="2" t="s">
        <v>17</v>
      </c>
      <c r="I109" s="9" t="s">
        <v>17</v>
      </c>
      <c r="J109" s="8" t="s">
        <v>17</v>
      </c>
      <c r="K109" s="2" t="s">
        <v>17</v>
      </c>
      <c r="L109" s="2" t="s">
        <v>18</v>
      </c>
      <c r="M109" s="2" t="s">
        <v>19</v>
      </c>
      <c r="N109" s="2" t="s">
        <v>17</v>
      </c>
      <c r="O109" s="2"/>
    </row>
    <row r="110" spans="1:15" ht="20.399999999999999" x14ac:dyDescent="0.3">
      <c r="A110" s="2" t="s">
        <v>50</v>
      </c>
      <c r="B110" s="2" t="s">
        <v>118</v>
      </c>
      <c r="C110" s="2" t="s">
        <v>119</v>
      </c>
      <c r="D110" s="2" t="s">
        <v>120</v>
      </c>
      <c r="E110" s="4">
        <v>45565</v>
      </c>
      <c r="F110" s="4">
        <v>45626</v>
      </c>
      <c r="G110" s="2" t="s">
        <v>40</v>
      </c>
      <c r="H110" s="4">
        <v>45608</v>
      </c>
      <c r="I110" s="9" t="s">
        <v>17</v>
      </c>
      <c r="J110" s="8" t="s">
        <v>17</v>
      </c>
      <c r="K110" s="2" t="s">
        <v>17</v>
      </c>
      <c r="L110" s="2" t="s">
        <v>30</v>
      </c>
      <c r="M110" s="2" t="s">
        <v>17</v>
      </c>
      <c r="N110" s="4" t="s">
        <v>17</v>
      </c>
      <c r="O110" s="2"/>
    </row>
    <row r="111" spans="1:15" ht="20.399999999999999" x14ac:dyDescent="0.3">
      <c r="A111" s="2" t="s">
        <v>50</v>
      </c>
      <c r="B111" s="2" t="s">
        <v>112</v>
      </c>
      <c r="C111" s="2" t="s">
        <v>113</v>
      </c>
      <c r="D111" s="2" t="s">
        <v>114</v>
      </c>
      <c r="E111" s="4">
        <v>45565</v>
      </c>
      <c r="F111" s="4">
        <v>45626</v>
      </c>
      <c r="G111" s="2" t="s">
        <v>78</v>
      </c>
      <c r="H111" s="4">
        <v>45615</v>
      </c>
      <c r="I111" s="9" t="s">
        <v>17</v>
      </c>
      <c r="J111" s="8" t="s">
        <v>17</v>
      </c>
      <c r="K111" s="2" t="s">
        <v>17</v>
      </c>
      <c r="L111" s="2" t="s">
        <v>30</v>
      </c>
      <c r="M111" s="2" t="s">
        <v>17</v>
      </c>
      <c r="N111" s="4" t="s">
        <v>17</v>
      </c>
      <c r="O111" s="2"/>
    </row>
    <row r="112" spans="1:15" ht="20.399999999999999" x14ac:dyDescent="0.3">
      <c r="A112" s="2" t="s">
        <v>50</v>
      </c>
      <c r="B112" s="2" t="s">
        <v>115</v>
      </c>
      <c r="C112" s="2" t="s">
        <v>116</v>
      </c>
      <c r="D112" s="2" t="s">
        <v>117</v>
      </c>
      <c r="E112" s="4">
        <v>45565</v>
      </c>
      <c r="F112" s="4">
        <v>45626</v>
      </c>
      <c r="G112" s="2" t="s">
        <v>78</v>
      </c>
      <c r="H112" s="4">
        <v>45622</v>
      </c>
      <c r="I112" s="9" t="s">
        <v>17</v>
      </c>
      <c r="J112" s="8" t="s">
        <v>17</v>
      </c>
      <c r="K112" s="2" t="s">
        <v>17</v>
      </c>
      <c r="L112" s="2" t="s">
        <v>30</v>
      </c>
      <c r="M112" s="2" t="s">
        <v>17</v>
      </c>
      <c r="N112" s="4" t="s">
        <v>17</v>
      </c>
      <c r="O112" s="2"/>
    </row>
    <row r="113" spans="1:15" ht="30.6" x14ac:dyDescent="0.3">
      <c r="A113" s="2" t="s">
        <v>50</v>
      </c>
      <c r="B113" s="2" t="s">
        <v>124</v>
      </c>
      <c r="C113" s="2" t="s">
        <v>125</v>
      </c>
      <c r="D113" s="2" t="s">
        <v>126</v>
      </c>
      <c r="E113" s="4">
        <v>45565</v>
      </c>
      <c r="F113" s="4">
        <v>45626</v>
      </c>
      <c r="G113" s="2" t="s">
        <v>16</v>
      </c>
      <c r="H113" s="4">
        <v>45622</v>
      </c>
      <c r="I113" s="9" t="s">
        <v>17</v>
      </c>
      <c r="J113" s="8" t="s">
        <v>17</v>
      </c>
      <c r="K113" s="2" t="s">
        <v>17</v>
      </c>
      <c r="L113" s="2" t="s">
        <v>30</v>
      </c>
      <c r="M113" s="2" t="s">
        <v>17</v>
      </c>
      <c r="N113" s="4" t="s">
        <v>17</v>
      </c>
      <c r="O113" s="2"/>
    </row>
    <row r="114" spans="1:15" ht="20.399999999999999" x14ac:dyDescent="0.3">
      <c r="A114" s="2" t="s">
        <v>50</v>
      </c>
      <c r="B114" s="2" t="s">
        <v>121</v>
      </c>
      <c r="C114" s="2" t="s">
        <v>122</v>
      </c>
      <c r="D114" s="2" t="s">
        <v>123</v>
      </c>
      <c r="E114" s="4">
        <v>45565</v>
      </c>
      <c r="F114" s="4">
        <v>45626</v>
      </c>
      <c r="G114" s="2" t="s">
        <v>40</v>
      </c>
      <c r="H114" s="4">
        <v>45643</v>
      </c>
      <c r="I114" s="9" t="s">
        <v>17</v>
      </c>
      <c r="J114" s="8" t="s">
        <v>17</v>
      </c>
      <c r="K114" s="2" t="s">
        <v>17</v>
      </c>
      <c r="L114" s="2" t="s">
        <v>30</v>
      </c>
      <c r="M114" s="2" t="s">
        <v>17</v>
      </c>
      <c r="N114" s="4" t="s">
        <v>17</v>
      </c>
      <c r="O114" s="2"/>
    </row>
    <row r="115" spans="1:15" ht="20.399999999999999" x14ac:dyDescent="0.3">
      <c r="A115" s="2" t="s">
        <v>50</v>
      </c>
      <c r="B115" s="2" t="s">
        <v>130</v>
      </c>
      <c r="C115" s="2" t="s">
        <v>131</v>
      </c>
      <c r="D115" s="2" t="s">
        <v>132</v>
      </c>
      <c r="E115" s="4">
        <v>45588</v>
      </c>
      <c r="F115" s="4">
        <v>45649</v>
      </c>
      <c r="G115" s="2" t="s">
        <v>16</v>
      </c>
      <c r="H115" s="4">
        <v>45636</v>
      </c>
      <c r="I115" s="9" t="s">
        <v>17</v>
      </c>
      <c r="J115" s="8" t="s">
        <v>17</v>
      </c>
      <c r="K115" s="2" t="s">
        <v>17</v>
      </c>
      <c r="L115" s="2" t="s">
        <v>30</v>
      </c>
      <c r="M115" s="2" t="s">
        <v>17</v>
      </c>
      <c r="N115" s="2" t="s">
        <v>17</v>
      </c>
      <c r="O115" s="2"/>
    </row>
    <row r="116" spans="1:15" ht="20.399999999999999" x14ac:dyDescent="0.3">
      <c r="A116" s="2" t="s">
        <v>175</v>
      </c>
      <c r="B116" s="2" t="s">
        <v>258</v>
      </c>
      <c r="C116" s="2" t="s">
        <v>259</v>
      </c>
      <c r="D116" s="2" t="s">
        <v>260</v>
      </c>
      <c r="E116" s="4">
        <v>45588</v>
      </c>
      <c r="F116" s="4">
        <v>45953</v>
      </c>
      <c r="G116" s="2" t="s">
        <v>16</v>
      </c>
      <c r="H116" s="2" t="s">
        <v>25</v>
      </c>
      <c r="I116" s="9" t="s">
        <v>17</v>
      </c>
      <c r="J116" s="8" t="s">
        <v>17</v>
      </c>
      <c r="K116" s="2" t="s">
        <v>17</v>
      </c>
      <c r="L116" s="2" t="s">
        <v>18</v>
      </c>
      <c r="M116" s="2" t="s">
        <v>41</v>
      </c>
      <c r="N116" s="2" t="s">
        <v>17</v>
      </c>
      <c r="O116" s="2"/>
    </row>
    <row r="117" spans="1:15" ht="20.399999999999999" x14ac:dyDescent="0.3">
      <c r="A117" s="2" t="s">
        <v>267</v>
      </c>
      <c r="B117" s="2" t="s">
        <v>389</v>
      </c>
      <c r="C117" s="2" t="s">
        <v>390</v>
      </c>
      <c r="D117" s="2" t="s">
        <v>391</v>
      </c>
      <c r="E117" s="4">
        <v>45588</v>
      </c>
      <c r="F117" s="4">
        <v>45953</v>
      </c>
      <c r="G117" s="2" t="s">
        <v>16</v>
      </c>
      <c r="H117" s="2" t="s">
        <v>25</v>
      </c>
      <c r="I117" s="9" t="s">
        <v>25</v>
      </c>
      <c r="J117" s="8" t="s">
        <v>17</v>
      </c>
      <c r="K117" s="2" t="s">
        <v>17</v>
      </c>
      <c r="L117" s="2" t="s">
        <v>18</v>
      </c>
      <c r="M117" s="2" t="s">
        <v>41</v>
      </c>
      <c r="N117" s="2" t="s">
        <v>17</v>
      </c>
      <c r="O117" s="2"/>
    </row>
    <row r="118" spans="1:15" ht="30.6" x14ac:dyDescent="0.3">
      <c r="A118" s="2" t="s">
        <v>392</v>
      </c>
      <c r="B118" s="2" t="s">
        <v>401</v>
      </c>
      <c r="C118" s="2" t="s">
        <v>402</v>
      </c>
      <c r="D118" s="2" t="s">
        <v>403</v>
      </c>
      <c r="E118" s="4">
        <v>45588</v>
      </c>
      <c r="F118" s="4">
        <v>45649</v>
      </c>
      <c r="G118" s="2" t="s">
        <v>16</v>
      </c>
      <c r="H118" s="4">
        <v>45636</v>
      </c>
      <c r="I118" s="9" t="s">
        <v>25</v>
      </c>
      <c r="J118" s="9" t="s">
        <v>17</v>
      </c>
      <c r="K118" s="2" t="s">
        <v>17</v>
      </c>
      <c r="L118" s="2" t="s">
        <v>18</v>
      </c>
      <c r="M118" s="2" t="s">
        <v>19</v>
      </c>
      <c r="N118" s="2" t="s">
        <v>17</v>
      </c>
      <c r="O118" s="2"/>
    </row>
    <row r="119" spans="1:15" ht="20.399999999999999" x14ac:dyDescent="0.3">
      <c r="A119" s="2" t="s">
        <v>50</v>
      </c>
      <c r="B119" s="2" t="s">
        <v>127</v>
      </c>
      <c r="C119" s="2" t="s">
        <v>128</v>
      </c>
      <c r="D119" s="2" t="s">
        <v>129</v>
      </c>
      <c r="E119" s="4">
        <v>45588</v>
      </c>
      <c r="F119" s="4">
        <v>45649</v>
      </c>
      <c r="G119" s="2" t="s">
        <v>40</v>
      </c>
      <c r="H119" s="4">
        <v>45643</v>
      </c>
      <c r="I119" s="9" t="s">
        <v>17</v>
      </c>
      <c r="J119" s="8" t="s">
        <v>17</v>
      </c>
      <c r="K119" s="2" t="s">
        <v>17</v>
      </c>
      <c r="L119" s="2" t="s">
        <v>30</v>
      </c>
      <c r="M119" s="2" t="s">
        <v>17</v>
      </c>
      <c r="N119" s="2" t="s">
        <v>17</v>
      </c>
      <c r="O119" s="2"/>
    </row>
    <row r="120" spans="1:15" ht="20.399999999999999" x14ac:dyDescent="0.3">
      <c r="A120" s="2" t="s">
        <v>50</v>
      </c>
      <c r="B120" s="2" t="s">
        <v>133</v>
      </c>
      <c r="C120" s="2" t="s">
        <v>411</v>
      </c>
      <c r="D120" s="2" t="s">
        <v>134</v>
      </c>
      <c r="E120" s="4">
        <v>45602</v>
      </c>
      <c r="F120" s="4">
        <v>45663</v>
      </c>
      <c r="G120" s="2" t="s">
        <v>37</v>
      </c>
      <c r="H120" s="4">
        <v>45643</v>
      </c>
      <c r="I120" s="9" t="s">
        <v>17</v>
      </c>
      <c r="J120" s="8" t="s">
        <v>17</v>
      </c>
      <c r="K120" s="2" t="s">
        <v>17</v>
      </c>
      <c r="L120" s="2" t="s">
        <v>30</v>
      </c>
      <c r="M120" s="2" t="s">
        <v>17</v>
      </c>
      <c r="N120" s="2" t="s">
        <v>17</v>
      </c>
      <c r="O120" s="2"/>
    </row>
    <row r="121" spans="1:15" ht="20.399999999999999" x14ac:dyDescent="0.3">
      <c r="A121" s="2" t="s">
        <v>50</v>
      </c>
      <c r="B121" s="2" t="s">
        <v>150</v>
      </c>
      <c r="C121" s="2" t="s">
        <v>151</v>
      </c>
      <c r="D121" s="2" t="s">
        <v>152</v>
      </c>
      <c r="E121" s="4">
        <v>45602</v>
      </c>
      <c r="F121" s="4">
        <v>45663</v>
      </c>
      <c r="G121" s="2" t="s">
        <v>37</v>
      </c>
      <c r="H121" s="4">
        <v>45636</v>
      </c>
      <c r="I121" s="9" t="s">
        <v>17</v>
      </c>
      <c r="J121" s="8" t="s">
        <v>17</v>
      </c>
      <c r="K121" s="2" t="s">
        <v>17</v>
      </c>
      <c r="L121" s="2" t="s">
        <v>30</v>
      </c>
      <c r="M121" s="2" t="s">
        <v>17</v>
      </c>
      <c r="N121" s="2" t="s">
        <v>17</v>
      </c>
      <c r="O121" s="2"/>
    </row>
    <row r="122" spans="1:15" ht="20.399999999999999" x14ac:dyDescent="0.3">
      <c r="A122" s="2" t="s">
        <v>50</v>
      </c>
      <c r="B122" s="2" t="s">
        <v>147</v>
      </c>
      <c r="C122" s="2" t="s">
        <v>148</v>
      </c>
      <c r="D122" s="2" t="s">
        <v>149</v>
      </c>
      <c r="E122" s="4">
        <v>45602</v>
      </c>
      <c r="F122" s="4">
        <v>45663</v>
      </c>
      <c r="G122" s="2" t="s">
        <v>78</v>
      </c>
      <c r="H122" s="4">
        <v>45643</v>
      </c>
      <c r="I122" s="9" t="s">
        <v>17</v>
      </c>
      <c r="J122" s="8" t="s">
        <v>17</v>
      </c>
      <c r="K122" s="2" t="s">
        <v>17</v>
      </c>
      <c r="L122" s="2" t="s">
        <v>30</v>
      </c>
      <c r="M122" s="2" t="s">
        <v>17</v>
      </c>
      <c r="N122" s="2" t="s">
        <v>17</v>
      </c>
      <c r="O122" s="2"/>
    </row>
    <row r="123" spans="1:15" ht="20.399999999999999" x14ac:dyDescent="0.3">
      <c r="A123" s="2" t="s">
        <v>175</v>
      </c>
      <c r="B123" s="2" t="s">
        <v>264</v>
      </c>
      <c r="C123" s="2" t="s">
        <v>265</v>
      </c>
      <c r="D123" s="2" t="s">
        <v>266</v>
      </c>
      <c r="E123" s="4">
        <v>45602</v>
      </c>
      <c r="F123" s="4">
        <v>45967</v>
      </c>
      <c r="G123" s="2" t="s">
        <v>78</v>
      </c>
      <c r="H123" s="2" t="s">
        <v>25</v>
      </c>
      <c r="I123" s="9" t="s">
        <v>17</v>
      </c>
      <c r="J123" s="8" t="s">
        <v>17</v>
      </c>
      <c r="K123" s="2" t="s">
        <v>17</v>
      </c>
      <c r="L123" s="2" t="s">
        <v>18</v>
      </c>
      <c r="M123" s="2" t="s">
        <v>41</v>
      </c>
      <c r="N123" s="2" t="s">
        <v>17</v>
      </c>
      <c r="O123" s="2"/>
    </row>
    <row r="124" spans="1:15" ht="20.399999999999999" x14ac:dyDescent="0.3">
      <c r="A124" s="2" t="s">
        <v>50</v>
      </c>
      <c r="B124" s="2" t="s">
        <v>138</v>
      </c>
      <c r="C124" s="2" t="s">
        <v>131</v>
      </c>
      <c r="D124" s="2" t="s">
        <v>139</v>
      </c>
      <c r="E124" s="4">
        <v>45602</v>
      </c>
      <c r="F124" s="4">
        <v>45663</v>
      </c>
      <c r="G124" s="2" t="s">
        <v>16</v>
      </c>
      <c r="H124" s="4">
        <v>45636</v>
      </c>
      <c r="I124" s="9" t="s">
        <v>17</v>
      </c>
      <c r="J124" s="8" t="s">
        <v>17</v>
      </c>
      <c r="K124" s="2" t="s">
        <v>17</v>
      </c>
      <c r="L124" s="2" t="s">
        <v>30</v>
      </c>
      <c r="M124" s="2" t="s">
        <v>17</v>
      </c>
      <c r="N124" s="2" t="s">
        <v>17</v>
      </c>
      <c r="O124" s="2"/>
    </row>
    <row r="125" spans="1:15" ht="20.399999999999999" x14ac:dyDescent="0.3">
      <c r="A125" s="2" t="s">
        <v>50</v>
      </c>
      <c r="B125" s="2" t="s">
        <v>140</v>
      </c>
      <c r="C125" s="2" t="s">
        <v>141</v>
      </c>
      <c r="D125" s="2" t="s">
        <v>142</v>
      </c>
      <c r="E125" s="4">
        <v>45602</v>
      </c>
      <c r="F125" s="4">
        <v>45663</v>
      </c>
      <c r="G125" s="2" t="s">
        <v>16</v>
      </c>
      <c r="H125" s="4">
        <v>45636</v>
      </c>
      <c r="I125" s="9" t="s">
        <v>17</v>
      </c>
      <c r="J125" s="8" t="s">
        <v>17</v>
      </c>
      <c r="K125" s="2" t="s">
        <v>17</v>
      </c>
      <c r="L125" s="2" t="s">
        <v>30</v>
      </c>
      <c r="M125" s="2" t="s">
        <v>17</v>
      </c>
      <c r="N125" s="2" t="s">
        <v>17</v>
      </c>
      <c r="O125" s="2"/>
    </row>
    <row r="126" spans="1:15" ht="20.399999999999999" x14ac:dyDescent="0.3">
      <c r="A126" s="2" t="s">
        <v>50</v>
      </c>
      <c r="B126" s="2" t="s">
        <v>135</v>
      </c>
      <c r="C126" s="2" t="s">
        <v>136</v>
      </c>
      <c r="D126" s="2" t="s">
        <v>137</v>
      </c>
      <c r="E126" s="4">
        <v>45602</v>
      </c>
      <c r="F126" s="4">
        <v>45663</v>
      </c>
      <c r="G126" s="2" t="s">
        <v>29</v>
      </c>
      <c r="H126" s="4">
        <v>45664</v>
      </c>
      <c r="I126" s="9" t="s">
        <v>17</v>
      </c>
      <c r="J126" s="8" t="s">
        <v>17</v>
      </c>
      <c r="K126" s="2" t="s">
        <v>17</v>
      </c>
      <c r="L126" s="2" t="s">
        <v>30</v>
      </c>
      <c r="M126" s="2" t="s">
        <v>17</v>
      </c>
      <c r="N126" s="2" t="s">
        <v>17</v>
      </c>
      <c r="O126" s="2"/>
    </row>
    <row r="127" spans="1:15" ht="51" x14ac:dyDescent="0.3">
      <c r="A127" s="2" t="s">
        <v>50</v>
      </c>
      <c r="B127" s="2" t="s">
        <v>410</v>
      </c>
      <c r="C127" s="2" t="s">
        <v>141</v>
      </c>
      <c r="D127" s="2" t="s">
        <v>143</v>
      </c>
      <c r="E127" s="4">
        <v>45602</v>
      </c>
      <c r="F127" s="4">
        <v>45663</v>
      </c>
      <c r="G127" s="2" t="s">
        <v>40</v>
      </c>
      <c r="H127" s="4">
        <v>45636</v>
      </c>
      <c r="I127" s="9" t="s">
        <v>17</v>
      </c>
      <c r="J127" s="8" t="s">
        <v>17</v>
      </c>
      <c r="K127" s="2" t="s">
        <v>17</v>
      </c>
      <c r="L127" s="2" t="s">
        <v>30</v>
      </c>
      <c r="M127" s="2" t="s">
        <v>17</v>
      </c>
      <c r="N127" s="2" t="s">
        <v>17</v>
      </c>
      <c r="O127" s="2"/>
    </row>
    <row r="128" spans="1:15" ht="20.399999999999999" x14ac:dyDescent="0.3">
      <c r="A128" s="2" t="s">
        <v>50</v>
      </c>
      <c r="B128" s="2" t="s">
        <v>144</v>
      </c>
      <c r="C128" s="2" t="s">
        <v>145</v>
      </c>
      <c r="D128" s="2" t="s">
        <v>146</v>
      </c>
      <c r="E128" s="4">
        <v>45602</v>
      </c>
      <c r="F128" s="4">
        <v>45663</v>
      </c>
      <c r="G128" s="2" t="s">
        <v>40</v>
      </c>
      <c r="H128" s="4">
        <v>45671</v>
      </c>
      <c r="I128" s="9" t="s">
        <v>17</v>
      </c>
      <c r="J128" s="8" t="s">
        <v>17</v>
      </c>
      <c r="K128" s="2" t="s">
        <v>17</v>
      </c>
      <c r="L128" s="2" t="s">
        <v>30</v>
      </c>
      <c r="M128" s="2" t="s">
        <v>17</v>
      </c>
      <c r="N128" s="2" t="s">
        <v>17</v>
      </c>
      <c r="O128" s="2"/>
    </row>
    <row r="129" spans="1:15" ht="20.399999999999999" x14ac:dyDescent="0.3">
      <c r="A129" s="2" t="s">
        <v>175</v>
      </c>
      <c r="B129" s="2" t="s">
        <v>261</v>
      </c>
      <c r="C129" s="2" t="s">
        <v>262</v>
      </c>
      <c r="D129" s="2" t="s">
        <v>263</v>
      </c>
      <c r="E129" s="4">
        <v>45602</v>
      </c>
      <c r="F129" s="4">
        <v>45967</v>
      </c>
      <c r="G129" s="2" t="s">
        <v>40</v>
      </c>
      <c r="H129" s="2" t="s">
        <v>25</v>
      </c>
      <c r="I129" s="9" t="s">
        <v>17</v>
      </c>
      <c r="J129" s="8" t="s">
        <v>17</v>
      </c>
      <c r="K129" s="2" t="s">
        <v>17</v>
      </c>
      <c r="L129" s="2" t="s">
        <v>18</v>
      </c>
      <c r="M129" s="2" t="s">
        <v>41</v>
      </c>
      <c r="N129" s="2" t="s">
        <v>17</v>
      </c>
      <c r="O129" s="2"/>
    </row>
    <row r="130" spans="1:15" ht="20.399999999999999" x14ac:dyDescent="0.3">
      <c r="A130" s="2" t="s">
        <v>31</v>
      </c>
      <c r="B130" s="2" t="s">
        <v>38</v>
      </c>
      <c r="C130" s="2" t="s">
        <v>17</v>
      </c>
      <c r="D130" s="2" t="s">
        <v>39</v>
      </c>
      <c r="E130" s="2"/>
      <c r="F130" s="4" t="s">
        <v>17</v>
      </c>
      <c r="G130" s="2" t="s">
        <v>40</v>
      </c>
      <c r="H130" s="2" t="s">
        <v>17</v>
      </c>
      <c r="I130" s="9" t="s">
        <v>17</v>
      </c>
      <c r="J130" s="8" t="s">
        <v>17</v>
      </c>
      <c r="K130" s="2" t="s">
        <v>17</v>
      </c>
      <c r="L130" s="2" t="s">
        <v>30</v>
      </c>
      <c r="M130" s="2" t="s">
        <v>41</v>
      </c>
      <c r="N130" s="2" t="s">
        <v>17</v>
      </c>
      <c r="O130" s="2"/>
    </row>
    <row r="131" spans="1:15" ht="20.399999999999999" x14ac:dyDescent="0.3">
      <c r="A131" s="2" t="s">
        <v>31</v>
      </c>
      <c r="B131" s="2" t="s">
        <v>42</v>
      </c>
      <c r="C131" s="2" t="s">
        <v>17</v>
      </c>
      <c r="D131" s="2" t="s">
        <v>43</v>
      </c>
      <c r="E131" s="2"/>
      <c r="F131" s="4" t="s">
        <v>17</v>
      </c>
      <c r="G131" s="2" t="s">
        <v>40</v>
      </c>
      <c r="H131" s="2" t="s">
        <v>17</v>
      </c>
      <c r="I131" s="9" t="s">
        <v>17</v>
      </c>
      <c r="J131" s="8" t="s">
        <v>17</v>
      </c>
      <c r="K131" s="2" t="s">
        <v>17</v>
      </c>
      <c r="L131" s="2" t="s">
        <v>30</v>
      </c>
      <c r="M131" s="2" t="s">
        <v>41</v>
      </c>
      <c r="N131" s="2" t="s">
        <v>17</v>
      </c>
      <c r="O131" s="2"/>
    </row>
    <row r="132" spans="1:15" ht="20.399999999999999" x14ac:dyDescent="0.3">
      <c r="A132" s="2" t="s">
        <v>31</v>
      </c>
      <c r="B132" s="2" t="s">
        <v>44</v>
      </c>
      <c r="C132" s="2" t="s">
        <v>17</v>
      </c>
      <c r="D132" s="2" t="s">
        <v>45</v>
      </c>
      <c r="E132" s="2"/>
      <c r="F132" s="4" t="s">
        <v>17</v>
      </c>
      <c r="G132" s="2" t="s">
        <v>40</v>
      </c>
      <c r="H132" s="2" t="s">
        <v>17</v>
      </c>
      <c r="I132" s="9" t="s">
        <v>17</v>
      </c>
      <c r="J132" s="8" t="s">
        <v>17</v>
      </c>
      <c r="K132" s="2" t="s">
        <v>17</v>
      </c>
      <c r="L132" s="2" t="s">
        <v>30</v>
      </c>
      <c r="M132" s="2" t="s">
        <v>41</v>
      </c>
      <c r="N132" s="2" t="s">
        <v>17</v>
      </c>
      <c r="O132" s="2"/>
    </row>
    <row r="133" spans="1:15" ht="20.399999999999999" x14ac:dyDescent="0.3">
      <c r="A133" s="2" t="s">
        <v>31</v>
      </c>
      <c r="B133" s="2" t="s">
        <v>46</v>
      </c>
      <c r="C133" s="2" t="s">
        <v>17</v>
      </c>
      <c r="D133" s="2" t="s">
        <v>47</v>
      </c>
      <c r="E133" s="4"/>
      <c r="F133" s="4" t="s">
        <v>17</v>
      </c>
      <c r="G133" s="2" t="s">
        <v>16</v>
      </c>
      <c r="H133" s="2" t="s">
        <v>17</v>
      </c>
      <c r="I133" s="2" t="s">
        <v>17</v>
      </c>
      <c r="J133" s="2" t="s">
        <v>17</v>
      </c>
      <c r="K133" s="2" t="s">
        <v>17</v>
      </c>
      <c r="L133" s="2" t="s">
        <v>17</v>
      </c>
      <c r="M133" s="2" t="s">
        <v>17</v>
      </c>
      <c r="N133" s="2" t="s">
        <v>17</v>
      </c>
      <c r="O133" s="2"/>
    </row>
    <row r="134" spans="1:15" ht="30.6" x14ac:dyDescent="0.3">
      <c r="A134" s="2" t="s">
        <v>50</v>
      </c>
      <c r="B134" s="2" t="s">
        <v>417</v>
      </c>
      <c r="C134" s="2" t="s">
        <v>416</v>
      </c>
      <c r="D134" s="2" t="s">
        <v>426</v>
      </c>
      <c r="E134" s="4">
        <v>45616</v>
      </c>
      <c r="F134" s="4">
        <v>45677</v>
      </c>
      <c r="G134" s="2" t="s">
        <v>16</v>
      </c>
      <c r="H134" s="4">
        <v>45671</v>
      </c>
      <c r="I134" s="2" t="s">
        <v>17</v>
      </c>
      <c r="J134" s="2" t="s">
        <v>17</v>
      </c>
      <c r="K134" s="2" t="s">
        <v>17</v>
      </c>
      <c r="L134" s="2" t="s">
        <v>30</v>
      </c>
      <c r="M134" s="2" t="s">
        <v>17</v>
      </c>
      <c r="N134" s="2" t="s">
        <v>17</v>
      </c>
      <c r="O134" s="2"/>
    </row>
    <row r="135" spans="1:15" ht="20.399999999999999" x14ac:dyDescent="0.3">
      <c r="A135" s="2" t="s">
        <v>50</v>
      </c>
      <c r="B135" s="2" t="s">
        <v>418</v>
      </c>
      <c r="C135" s="2" t="s">
        <v>419</v>
      </c>
      <c r="D135" s="2" t="s">
        <v>427</v>
      </c>
      <c r="E135" s="4">
        <v>45616</v>
      </c>
      <c r="F135" s="4">
        <v>45677</v>
      </c>
      <c r="G135" s="2" t="s">
        <v>16</v>
      </c>
      <c r="H135" s="4">
        <v>45664</v>
      </c>
      <c r="I135" s="2" t="s">
        <v>17</v>
      </c>
      <c r="J135" s="2" t="s">
        <v>17</v>
      </c>
      <c r="K135" s="2" t="s">
        <v>17</v>
      </c>
      <c r="L135" s="2" t="s">
        <v>30</v>
      </c>
      <c r="M135" s="2" t="s">
        <v>17</v>
      </c>
      <c r="N135" s="2" t="s">
        <v>17</v>
      </c>
      <c r="O135" s="2"/>
    </row>
    <row r="136" spans="1:15" ht="20.399999999999999" x14ac:dyDescent="0.3">
      <c r="A136" s="2" t="s">
        <v>50</v>
      </c>
      <c r="B136" s="2" t="s">
        <v>420</v>
      </c>
      <c r="C136" s="2" t="s">
        <v>421</v>
      </c>
      <c r="D136" s="2" t="s">
        <v>428</v>
      </c>
      <c r="E136" s="4">
        <v>45616</v>
      </c>
      <c r="F136" s="4">
        <v>45677</v>
      </c>
      <c r="G136" s="2" t="s">
        <v>29</v>
      </c>
      <c r="H136" s="4">
        <v>45643</v>
      </c>
      <c r="I136" s="2" t="s">
        <v>17</v>
      </c>
      <c r="J136" s="2" t="s">
        <v>17</v>
      </c>
      <c r="K136" s="2" t="s">
        <v>17</v>
      </c>
      <c r="L136" s="2" t="s">
        <v>30</v>
      </c>
      <c r="M136" s="2" t="s">
        <v>17</v>
      </c>
      <c r="N136" s="2" t="s">
        <v>17</v>
      </c>
      <c r="O136" s="2"/>
    </row>
    <row r="137" spans="1:15" s="12" customFormat="1" ht="20.399999999999999" x14ac:dyDescent="0.3">
      <c r="A137" s="9" t="s">
        <v>50</v>
      </c>
      <c r="B137" s="9" t="s">
        <v>425</v>
      </c>
      <c r="C137" s="9" t="s">
        <v>424</v>
      </c>
      <c r="D137" s="2" t="s">
        <v>429</v>
      </c>
      <c r="E137" s="8">
        <v>45616</v>
      </c>
      <c r="F137" s="4">
        <v>45677</v>
      </c>
      <c r="G137" s="2" t="s">
        <v>37</v>
      </c>
      <c r="H137" s="4">
        <v>45671</v>
      </c>
      <c r="I137" s="2" t="s">
        <v>17</v>
      </c>
      <c r="J137" s="2" t="s">
        <v>17</v>
      </c>
      <c r="K137" s="2" t="s">
        <v>17</v>
      </c>
      <c r="L137" s="2" t="s">
        <v>30</v>
      </c>
      <c r="M137" s="2" t="s">
        <v>17</v>
      </c>
      <c r="N137" s="2" t="s">
        <v>17</v>
      </c>
      <c r="O137" s="2"/>
    </row>
    <row r="138" spans="1:15" ht="20.399999999999999" x14ac:dyDescent="0.3">
      <c r="A138" s="2" t="s">
        <v>175</v>
      </c>
      <c r="B138" s="2" t="s">
        <v>422</v>
      </c>
      <c r="C138" s="2" t="s">
        <v>423</v>
      </c>
      <c r="D138" s="2" t="s">
        <v>431</v>
      </c>
      <c r="E138" s="4">
        <v>45616</v>
      </c>
      <c r="F138" s="4">
        <v>45981</v>
      </c>
      <c r="G138" s="2" t="s">
        <v>40</v>
      </c>
      <c r="H138" s="2" t="s">
        <v>25</v>
      </c>
      <c r="I138" s="2" t="s">
        <v>17</v>
      </c>
      <c r="J138" s="2" t="s">
        <v>17</v>
      </c>
      <c r="K138" s="2" t="s">
        <v>17</v>
      </c>
      <c r="L138" s="2" t="s">
        <v>18</v>
      </c>
      <c r="M138" s="2" t="s">
        <v>41</v>
      </c>
      <c r="N138" s="2" t="s">
        <v>17</v>
      </c>
      <c r="O138" s="2"/>
    </row>
    <row r="139" spans="1:15" ht="20.399999999999999" x14ac:dyDescent="0.3">
      <c r="A139" s="2" t="s">
        <v>267</v>
      </c>
      <c r="B139" s="2" t="s">
        <v>436</v>
      </c>
      <c r="C139" s="2" t="s">
        <v>433</v>
      </c>
      <c r="D139" s="2" t="s">
        <v>437</v>
      </c>
      <c r="E139" s="4">
        <v>45630</v>
      </c>
      <c r="F139" s="4">
        <v>45995</v>
      </c>
      <c r="G139" s="2" t="s">
        <v>434</v>
      </c>
      <c r="H139" s="2" t="s">
        <v>25</v>
      </c>
      <c r="I139" s="2" t="s">
        <v>25</v>
      </c>
      <c r="J139" s="2" t="s">
        <v>17</v>
      </c>
      <c r="K139" s="2" t="s">
        <v>17</v>
      </c>
      <c r="L139" s="2" t="s">
        <v>18</v>
      </c>
      <c r="M139" s="2" t="s">
        <v>434</v>
      </c>
      <c r="N139" s="2" t="s">
        <v>17</v>
      </c>
      <c r="O139" s="2"/>
    </row>
    <row r="140" spans="1:15" ht="40.799999999999997" x14ac:dyDescent="0.3">
      <c r="A140" s="2" t="s">
        <v>440</v>
      </c>
      <c r="B140" s="2" t="s">
        <v>446</v>
      </c>
      <c r="C140" s="2" t="s">
        <v>441</v>
      </c>
      <c r="D140" s="9" t="s">
        <v>452</v>
      </c>
      <c r="E140" s="4">
        <v>45644</v>
      </c>
      <c r="F140" s="4">
        <v>46009</v>
      </c>
      <c r="G140" s="2" t="s">
        <v>24</v>
      </c>
      <c r="H140" s="2" t="s">
        <v>25</v>
      </c>
      <c r="I140" s="2" t="s">
        <v>25</v>
      </c>
      <c r="J140" s="2" t="s">
        <v>17</v>
      </c>
      <c r="K140" s="2" t="s">
        <v>17</v>
      </c>
      <c r="L140" s="2" t="s">
        <v>18</v>
      </c>
      <c r="M140" s="2" t="s">
        <v>41</v>
      </c>
      <c r="N140" s="2" t="s">
        <v>17</v>
      </c>
      <c r="O140" s="2"/>
    </row>
    <row r="141" spans="1:15" ht="20.399999999999999" x14ac:dyDescent="0.3">
      <c r="A141" s="2" t="s">
        <v>175</v>
      </c>
      <c r="B141" s="2" t="s">
        <v>442</v>
      </c>
      <c r="C141" s="2" t="s">
        <v>443</v>
      </c>
      <c r="D141" s="9" t="s">
        <v>451</v>
      </c>
      <c r="E141" s="4">
        <v>45644</v>
      </c>
      <c r="F141" s="4">
        <v>46009</v>
      </c>
      <c r="G141" s="2" t="s">
        <v>29</v>
      </c>
      <c r="H141" s="2" t="s">
        <v>25</v>
      </c>
      <c r="I141" s="2" t="s">
        <v>17</v>
      </c>
      <c r="J141" s="2" t="s">
        <v>17</v>
      </c>
      <c r="K141" s="2" t="s">
        <v>17</v>
      </c>
      <c r="L141" s="2" t="s">
        <v>18</v>
      </c>
      <c r="M141" s="2" t="s">
        <v>41</v>
      </c>
      <c r="N141" s="2" t="s">
        <v>17</v>
      </c>
      <c r="O141" s="2"/>
    </row>
    <row r="142" spans="1:15" ht="20.399999999999999" x14ac:dyDescent="0.3">
      <c r="A142" s="2" t="s">
        <v>50</v>
      </c>
      <c r="B142" s="2" t="s">
        <v>444</v>
      </c>
      <c r="C142" s="2" t="s">
        <v>445</v>
      </c>
      <c r="D142" s="2" t="s">
        <v>449</v>
      </c>
      <c r="E142" s="4">
        <v>45644</v>
      </c>
      <c r="F142" s="4">
        <v>45706</v>
      </c>
      <c r="G142" s="2" t="s">
        <v>29</v>
      </c>
      <c r="H142" s="2" t="s">
        <v>25</v>
      </c>
      <c r="I142" s="9" t="s">
        <v>17</v>
      </c>
      <c r="J142" s="2" t="s">
        <v>17</v>
      </c>
      <c r="K142" s="2" t="s">
        <v>17</v>
      </c>
      <c r="L142" s="2" t="s">
        <v>18</v>
      </c>
      <c r="M142" s="2" t="s">
        <v>41</v>
      </c>
      <c r="N142" s="2" t="s">
        <v>17</v>
      </c>
      <c r="O142" s="2"/>
    </row>
    <row r="143" spans="1:15" ht="30.6" x14ac:dyDescent="0.3">
      <c r="A143" s="2" t="s">
        <v>50</v>
      </c>
      <c r="B143" s="2" t="s">
        <v>447</v>
      </c>
      <c r="C143" s="2" t="s">
        <v>448</v>
      </c>
      <c r="D143" s="2" t="s">
        <v>450</v>
      </c>
      <c r="E143" s="4">
        <v>45644</v>
      </c>
      <c r="F143" s="4">
        <v>45706</v>
      </c>
      <c r="G143" s="2" t="s">
        <v>37</v>
      </c>
      <c r="H143" s="2" t="s">
        <v>25</v>
      </c>
      <c r="I143" s="9" t="s">
        <v>17</v>
      </c>
      <c r="J143" s="2" t="s">
        <v>17</v>
      </c>
      <c r="K143" s="2" t="s">
        <v>17</v>
      </c>
      <c r="L143" s="2" t="s">
        <v>18</v>
      </c>
      <c r="M143" s="2" t="s">
        <v>41</v>
      </c>
      <c r="N143" s="2" t="s">
        <v>17</v>
      </c>
      <c r="O143" s="2"/>
    </row>
    <row r="144" spans="1:15" ht="20.399999999999999" x14ac:dyDescent="0.3">
      <c r="A144" s="2" t="s">
        <v>153</v>
      </c>
      <c r="B144" s="2" t="s">
        <v>453</v>
      </c>
      <c r="C144" s="2" t="s">
        <v>17</v>
      </c>
      <c r="D144" s="2" t="s">
        <v>456</v>
      </c>
      <c r="E144" s="4">
        <v>45644</v>
      </c>
      <c r="F144" s="2" t="s">
        <v>17</v>
      </c>
      <c r="G144" s="2" t="s">
        <v>16</v>
      </c>
      <c r="H144" s="2" t="s">
        <v>17</v>
      </c>
      <c r="I144" s="9" t="s">
        <v>17</v>
      </c>
      <c r="J144" s="9" t="s">
        <v>17</v>
      </c>
      <c r="K144" s="2" t="s">
        <v>25</v>
      </c>
      <c r="L144" s="2" t="s">
        <v>18</v>
      </c>
      <c r="M144" s="2" t="s">
        <v>19</v>
      </c>
      <c r="N144" s="2" t="s">
        <v>17</v>
      </c>
      <c r="O144" s="2"/>
    </row>
    <row r="1048575" spans="7:7" x14ac:dyDescent="0.3">
      <c r="G1048575" s="2"/>
    </row>
  </sheetData>
  <autoFilter ref="A1:O145">
    <sortState ref="A13:O145">
      <sortCondition ref="E1:E145"/>
    </sortState>
  </autoFilter>
  <pageMargins left="0.7" right="0.7" top="0.78740157499999996" bottom="0.78740157499999996"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Amt fuer Informatik Kanton Thurgau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Giuseppe D'Alelio</dc:creator>
  <cp:lastModifiedBy>Giuseppe D'Alelio</cp:lastModifiedBy>
  <dcterms:created xsi:type="dcterms:W3CDTF">2024-11-08T07:00:05Z</dcterms:created>
  <dcterms:modified xsi:type="dcterms:W3CDTF">2025-01-17T06:35:25Z</dcterms:modified>
</cp:coreProperties>
</file>