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vfafires01.tg.ch\home$\skdal\Config\Desktop\"/>
    </mc:Choice>
  </mc:AlternateContent>
  <bookViews>
    <workbookView xWindow="0" yWindow="0" windowWidth="23040" windowHeight="10632"/>
  </bookViews>
  <sheets>
    <sheet name="GeVer GR Legislatur 24-28" sheetId="1" r:id="rId1"/>
  </sheets>
  <definedNames>
    <definedName name="_xlnm._FilterDatabase" localSheetId="0" hidden="1">'GeVer GR Legislatur 24-28'!$A$1:$N$134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0" i="1" l="1"/>
  <c r="F109" i="1" l="1"/>
  <c r="F14" i="1"/>
  <c r="F25" i="1"/>
  <c r="F13" i="1"/>
  <c r="F22" i="1"/>
  <c r="F24" i="1"/>
  <c r="F23" i="1"/>
  <c r="F21" i="1"/>
  <c r="F20" i="1"/>
  <c r="F3" i="1"/>
  <c r="F105" i="1"/>
  <c r="F104" i="1"/>
  <c r="F85" i="1"/>
  <c r="F102" i="1"/>
  <c r="F89" i="1"/>
  <c r="F98" i="1"/>
  <c r="F97" i="1"/>
  <c r="F93" i="1"/>
  <c r="F83" i="1"/>
  <c r="F80" i="1"/>
  <c r="F74" i="1"/>
  <c r="F73" i="1"/>
  <c r="F72" i="1"/>
  <c r="F96" i="1"/>
  <c r="F77" i="1"/>
  <c r="F75" i="1"/>
  <c r="F76" i="1"/>
  <c r="F82" i="1"/>
  <c r="F101" i="1"/>
  <c r="F91" i="1"/>
  <c r="F99" i="1"/>
  <c r="F79" i="1"/>
  <c r="F84" i="1"/>
  <c r="F92" i="1"/>
  <c r="F87" i="1"/>
  <c r="F86" i="1"/>
  <c r="F100" i="1"/>
  <c r="F88" i="1"/>
  <c r="F94" i="1"/>
  <c r="F103" i="1"/>
  <c r="F81" i="1"/>
  <c r="F90" i="1"/>
  <c r="F78" i="1"/>
  <c r="F66" i="1"/>
  <c r="F65" i="1"/>
  <c r="F55" i="1"/>
  <c r="F52" i="1"/>
  <c r="F61" i="1"/>
  <c r="F60" i="1"/>
  <c r="F59" i="1"/>
  <c r="F62" i="1"/>
  <c r="F50" i="1"/>
  <c r="F53" i="1"/>
  <c r="F51" i="1"/>
  <c r="F47" i="1"/>
  <c r="F45" i="1"/>
  <c r="F54" i="1"/>
  <c r="F48" i="1"/>
  <c r="F46" i="1"/>
  <c r="F44" i="1"/>
  <c r="F63" i="1"/>
  <c r="F58" i="1"/>
  <c r="F57" i="1"/>
  <c r="F56" i="1"/>
  <c r="F49" i="1"/>
  <c r="F64" i="1"/>
  <c r="F2" i="1"/>
  <c r="F4" i="1"/>
</calcChain>
</file>

<file path=xl/sharedStrings.xml><?xml version="1.0" encoding="utf-8"?>
<sst xmlns="http://schemas.openxmlformats.org/spreadsheetml/2006/main" count="1418" uniqueCount="420">
  <si>
    <t>Geschäftsart</t>
  </si>
  <si>
    <t>Titel</t>
  </si>
  <si>
    <t>Nr.</t>
  </si>
  <si>
    <t>Status</t>
  </si>
  <si>
    <t>Bemerkungen</t>
  </si>
  <si>
    <t>Departement</t>
  </si>
  <si>
    <t>Gesetz (GE)</t>
  </si>
  <si>
    <t>Gesetz über die Finanzierung von Leistungen für erwachsene Menschen mit Behinderung (FLEMBG)</t>
  </si>
  <si>
    <t>20/GE 17/329</t>
  </si>
  <si>
    <t>DFS</t>
  </si>
  <si>
    <t>Änderung des Gesetzes über die Staats- und Gemeindesteuern (Abschaffung Liegenschaftensteuer)</t>
  </si>
  <si>
    <t>20/GE 29/573</t>
  </si>
  <si>
    <t>Änderung des Gesetzes über das Halten von Hunden</t>
  </si>
  <si>
    <t>20/GE 27/528</t>
  </si>
  <si>
    <t>DIV</t>
  </si>
  <si>
    <t>Volksinitiative (VI)</t>
  </si>
  <si>
    <t>Kantonale Volksinitiative "Thurgauer Solarinitiative"</t>
  </si>
  <si>
    <t>20/VI 1/596</t>
  </si>
  <si>
    <t>Gesetz über den Solidaritätsbeitrag für Betroffene von Medikamententests (GSBM)</t>
  </si>
  <si>
    <t>20/GE 30/640</t>
  </si>
  <si>
    <t>Änderung des Krankenversicherungsgesetzes (Ambulante Versorgung und Pflegefinanzierung)</t>
  </si>
  <si>
    <t>20/GE 31/662</t>
  </si>
  <si>
    <t>Änderung des Gesetzes über die Staats- und Gemeindesteuern (Entschädigungsregelung Gemeinden)</t>
  </si>
  <si>
    <t>20/GE 32/665</t>
  </si>
  <si>
    <t>Beschluss (BS)</t>
  </si>
  <si>
    <t>Änderung des Gesetzes über Massnahmen gegen die Arbeitslosigkeit und zur Standortförderung</t>
  </si>
  <si>
    <t>20/GE 34/678</t>
  </si>
  <si>
    <t>Bevölkerungsschutzgesetz</t>
  </si>
  <si>
    <t>20/GE 33/677</t>
  </si>
  <si>
    <t>DJS</t>
  </si>
  <si>
    <t>24/BS 1/18</t>
  </si>
  <si>
    <t>Gesetz über die öffentlichen Ruhetage (RTG)</t>
  </si>
  <si>
    <t>24/GE 1/17</t>
  </si>
  <si>
    <t>Änderung des Planungs- und Baugesetzes (PBG)</t>
  </si>
  <si>
    <t>24/GE 2/19</t>
  </si>
  <si>
    <t>DBU</t>
  </si>
  <si>
    <t>Änderung des Gesetzes über die Zivil- und Strafrechtspflege (ZSRG)</t>
  </si>
  <si>
    <t>24/GE 3/20</t>
  </si>
  <si>
    <t>Nachtragskredit zur Erhöhung des Globalbudgets 2024 der kantonalen Steuerverwaltung</t>
  </si>
  <si>
    <t>Botschaft betreffend Beitritt des Kantons Thurgau zur Interkantonalen Vereinbarung vom 22. Mai 2024 über die BVG- und Stiftungsaufsicht der Kantone Zürich, Glarus, Schaffhausen, Appenzell Ausserrhoden, Appenzell Innerrhoden, St. Gallen, Graubünden, Thurgau und Tessin (IVBSA)</t>
  </si>
  <si>
    <t>24/BS 3/30</t>
  </si>
  <si>
    <t>24/BS 2/21</t>
  </si>
  <si>
    <t>Parlamentarische Initiative (PI)</t>
  </si>
  <si>
    <t>Anpassung der Finanzkompetenzen</t>
  </si>
  <si>
    <t>20/PI 17/679</t>
  </si>
  <si>
    <t>Vico Zahnd</t>
  </si>
  <si>
    <t>Keine Discountbussen bei Littering!</t>
  </si>
  <si>
    <t>20/PI 10/534</t>
  </si>
  <si>
    <t>Judith Ricklin, Pascal Schmid, Urs Schär, Ralph Wattinger</t>
  </si>
  <si>
    <t>erledigt</t>
  </si>
  <si>
    <t>pendent</t>
  </si>
  <si>
    <t>Marina Bruggmann, Sonja Wiesmann Schätzle, Jacob Auer, Markus Birk, Markus Brüllmann, Barbara Dätwyler Weber, Linda Hess, Christian Koch, Felix Meier, Elina Müller, Martin Nafzger, Turi Schallenberg, Edith Wohlfender-Oertig</t>
  </si>
  <si>
    <t>Roger Stieger, Peter Bühler, Simon Wolfer, Stephan Tobler, Marina Bruggmann, Christian Mader, Stefan Leuthold, Cornelia Hasler-Roost, Bernhard Braun</t>
  </si>
  <si>
    <t>Ueli Fisch, Stefan Leuthold, Anders Stokholm, Gabriel Macedo, Elisabeth Rickenbach, Sonja Wiesmann, Sandra Reinhart und Iwan Wüst-Singer, Christian Mader</t>
  </si>
  <si>
    <t>Beat Stump, Raphael Stutz, Jürg Wiesli</t>
  </si>
  <si>
    <t xml:space="preserve">Hermann Lei, Beat Rüedi, Michèle Strähl, Beda Stähelin </t>
  </si>
  <si>
    <t xml:space="preserve">Aline Indergand, Mathias Tschanen, Martina Pfiffner Müller, Reto Ammann, Beda Stähelin, Marcel Wittwer </t>
  </si>
  <si>
    <t>Reto Ammann, Stephan Tobler, Daniel Eugster, Alexander Sigg</t>
  </si>
  <si>
    <t>Oliver Martin, Franz Eugster, Elisabeth Rickenbach, Brigitta Engeli</t>
  </si>
  <si>
    <t>Beda Stähelin, Hermann Lei, Michèle Strähl</t>
  </si>
  <si>
    <t>Hermann Lei, Franz Eugster, Marcel Wittwer, Aline Indergand, Oliver Martin</t>
  </si>
  <si>
    <t>20/MO 51/636</t>
  </si>
  <si>
    <t>20/MO 52/638</t>
  </si>
  <si>
    <t>20/MO 54/649</t>
  </si>
  <si>
    <t>20/MO 56/651</t>
  </si>
  <si>
    <t>20/MO 57/652</t>
  </si>
  <si>
    <t>20/MO 58/653</t>
  </si>
  <si>
    <t>20/MO 59/670</t>
  </si>
  <si>
    <t>24/MO 1/27</t>
  </si>
  <si>
    <t>24/MO 2/28</t>
  </si>
  <si>
    <t>24/MO 3/29</t>
  </si>
  <si>
    <t>24/MO 4/33</t>
  </si>
  <si>
    <t>Standesinitiative: Die Zeit ist reif – eine Einheitskrankenkassen im Thurgau</t>
  </si>
  <si>
    <t>Einführung einer Lenkungsabgabe: Kurtaxe (Übernachtungstaxe) im Rahmen eins Tourismusförderungsgesetzes</t>
  </si>
  <si>
    <t>Standesinitiative: Stärkung des Wahlrechts bei den Nationalratswahlen</t>
  </si>
  <si>
    <t>Aktives Wahlrecht für Auslandsschweizerinnen und Auslandsschweizer bei den Ständeratswahlen im Kanton Thurgau</t>
  </si>
  <si>
    <t>Bezahlkarte für Asylbewerber</t>
  </si>
  <si>
    <t>Angleichen des Beurkundungsrechts, um Fernbeurkundungen zu ermöglichen und die Effizienz von Unternehmen zu sichern</t>
  </si>
  <si>
    <t>Stellenplafonierung</t>
  </si>
  <si>
    <t>Warme Progression analog der kalten Progression gesetzlich regeln. Anpassung der Steuertabellen an den Nominallohnindex, entlastet die Wirtschaft und die Haushalte</t>
  </si>
  <si>
    <t>Zum Schutz und Verständlichkeit der deutschen Sprache</t>
  </si>
  <si>
    <t>Gerichtskostenreduktion bei Begründungsverzicht</t>
  </si>
  <si>
    <t>Islamschulen an der Volksschule?</t>
  </si>
  <si>
    <t>Motion (MO)</t>
  </si>
  <si>
    <t>Beteiligung der Politischen Gemeinden am Ertrag der Grundsteuern</t>
  </si>
  <si>
    <t>20/MO 27/272</t>
  </si>
  <si>
    <t>Gabriel Macedo, Kurt Baumann, Franz Eugster, Ueli Fisch</t>
  </si>
  <si>
    <t>Standesinitiative WHO: Revision der Internationalen Gesundheitsvorschriften (IGV)</t>
  </si>
  <si>
    <t>Iwan Wüst-Singer, Christian Mader, Lukas Madörin, Peter Schenk, Marcel Wittwer, Cornelia Hauser, Brigitta Engeli-Sager, Barbara Müller, Paul Koch, Konrad Brühwiler</t>
  </si>
  <si>
    <t>20/MO 53/648</t>
  </si>
  <si>
    <t>Gemeindeautonomie und das Milizsystem stärken, die Idee aus der Bundesverfassung in die Kantonsverfassung übertragen</t>
  </si>
  <si>
    <t>Beantwortung Regierungsrat</t>
  </si>
  <si>
    <t>20/MO 49/553</t>
  </si>
  <si>
    <t>Reto Ammann, Anders Stokholm, Markus Birk, Hans Feuz, Didi Feuerle, Sabina Peter Köstli, Gabriel Macedo, Nina Schläfli</t>
  </si>
  <si>
    <t>Josef Gemperle, Beat Pretali, Marian Bruggmann, Simon Vogel, Marco Rüegg, Roland Wyss, Stefan Leuthold, Kilian Imhof, Cornelia Hasler</t>
  </si>
  <si>
    <t>Brigitta Engeli, Reto Ammann, Turi Schallenberg, Elisabeth Rickenbach, Judith Ricklin, Iwan Wüst, Corinna Pasche-Strasser, Bruno Lüscher</t>
  </si>
  <si>
    <t>16/MO 8/139</t>
  </si>
  <si>
    <t>20/MO 2/22</t>
  </si>
  <si>
    <t>20/MO 11/139</t>
  </si>
  <si>
    <t>20/MO 16/178</t>
  </si>
  <si>
    <t>20/MO 28/278</t>
  </si>
  <si>
    <t>20/MO 10/120</t>
  </si>
  <si>
    <t>20/MO 17/194</t>
  </si>
  <si>
    <t>20/MO 29/279</t>
  </si>
  <si>
    <t>20/MO 30/297</t>
  </si>
  <si>
    <t>20/MO 22/230</t>
  </si>
  <si>
    <t>20/MO 36/365</t>
  </si>
  <si>
    <t>20/MO 33/336</t>
  </si>
  <si>
    <t>20/MO 34/343</t>
  </si>
  <si>
    <t>20/MO 38/396</t>
  </si>
  <si>
    <t>20/MO 41/409</t>
  </si>
  <si>
    <t>20/MO 43/474</t>
  </si>
  <si>
    <t>20/MO 46/502</t>
  </si>
  <si>
    <t>20/MO 55/650</t>
  </si>
  <si>
    <t>Standesinitiative zur Beseitigung der Wertfreigrenze im Einkaufstourismus</t>
  </si>
  <si>
    <t>Anpassungen bei der Umsetzung der planerischen Mehrwertabgabe nach dem Planungs- und Baugesetz</t>
  </si>
  <si>
    <t>Standesinitiative: Energieholznutzung in der Landwirtschaft eine echte Chance geben!</t>
  </si>
  <si>
    <t>Doppelbesteuerung von Liegenschaften abschaffen</t>
  </si>
  <si>
    <t>Standesinitiative: N 23 als Teil des Bundesbeschlusses über den Ausbauschritt 2023 für die Nationalstrassen – die BTS gehört in den nächsten STEP!" mit Antrag auf Dringlichkeit</t>
  </si>
  <si>
    <t>Pflegeversorgung zu Hause stärken. Änderung des Gesetzes über die Krankenversicherung in § 25 Abs. 1 und § 27a (TG KVG, RB 832.1)</t>
  </si>
  <si>
    <t>Einrichtung eines kantonalen Fonds für Innovation und Fortschritt</t>
  </si>
  <si>
    <t>Standesinitiative: Den Selbstversorgungsgrad der Schweiz mit Schweizer-Zucker erhalten</t>
  </si>
  <si>
    <t>Keine steuerliche Bestrafung von Sanierung und Renovation!</t>
  </si>
  <si>
    <t>Finanzierung der familien- und schulergänzenden Kinderbetreuung</t>
  </si>
  <si>
    <t>Erhöhung der Plätze von Kleinstbetreuungs- und Pflegeangeboten</t>
  </si>
  <si>
    <t>Überhöhte Staatsgebühren jetzt reduzieren!</t>
  </si>
  <si>
    <t>Änderung des Gesetzes über die Finanzierung von Pflegeverhältnissen vor und nach der Volljährigkeit – analog der Alimentenbevorschussung</t>
  </si>
  <si>
    <t>Thurgauer Sport- und Kulturförderung im Gleichschritt</t>
  </si>
  <si>
    <t>Flexibilisierung der Finanzierung der Gebäudeversicherung</t>
  </si>
  <si>
    <t>Gesetzliche Grundlagen für die Windenergie im Thurgau schaffen zur Sicherstellung einer nachhaltigen Energieversorgung und zum Nutzen für die Thurgauer Bevölkerung</t>
  </si>
  <si>
    <t>Verbesserung der Situation von Jugendlichen und jungen Erwachsenen in der Sozialhilfe</t>
  </si>
  <si>
    <t xml:space="preserve">Kurt Egger, Wolfgang Ackerknecht, Hansjörg Brunner, Ueli Fisch, Alex Frei, Daniel Frischknecht, Toni Kappeler, Jost Rüegg, Stephan Tobler </t>
  </si>
  <si>
    <t>René Walther, Beat Rüedi, Reto Ammann, Christina Pagnoncini, Jürgen Häberli</t>
  </si>
  <si>
    <t>Franz Eugster, Paul Koch</t>
  </si>
  <si>
    <t xml:space="preserve">Pascal Schmid, Mathias Tschanen, Kristiane Vietze, Simon Wolfer </t>
  </si>
  <si>
    <t xml:space="preserve">Pascal Schmid, Josef Arnold, Ruedi Zbinden, Stephan Tobler, Mathias Tschanen, Martina Pfiffner, Anders Stokholm, Gallus Müller, Beda Stähelin, Daniel Frischknecht </t>
  </si>
  <si>
    <t xml:space="preserve">Edith Wohlfender, Elisabeth Rickenbach, Bruno Lüscher, Christina Pagnoncini, Karin Bétrisey, Daniel Vetterli, Iwan Wüst-Singer </t>
  </si>
  <si>
    <t>Martina Pfiffner Müller, Reto Ammann, Daniel Frischknecht, Barbara Dätwyler Weber, Bernhard Braun, Kathrin Bünter, Stefan Mühlemann</t>
  </si>
  <si>
    <t xml:space="preserve">Anders Stokholm, Daniel Vetterli, Barbara Dätwyler Weber, Josef Gemperle, Christian Mader, Roland Wyss </t>
  </si>
  <si>
    <t xml:space="preserve">Peter Dransfeld, Pascal Schmid, Daniel Eugster, Ueli Fisch, Peter Bühler, Christian Mader, Elina Müller, Mathias Tschanen, Roland Wyss </t>
  </si>
  <si>
    <t>Katharina Bünter-Hager, Kristiane Vietze, Denise Neuweiler, Christine Steiger Eggli, David Zimmermann, Dominik Diezi, Cornelia Hasler-Roost, Barbara Dätwyler Weber</t>
  </si>
  <si>
    <t>Gabriel Macedo, Stephan Tobler, Iwan Wüst, Elisabeth Rickenbach, Marina Bruggmann, Bernhard Braun, Jorim Schäfer</t>
  </si>
  <si>
    <t>Pascal Schmid. Vico Zahnd</t>
  </si>
  <si>
    <t xml:space="preserve">Reto Ammann, Daniel Eugster, Stephan Tobler </t>
  </si>
  <si>
    <t xml:space="preserve">Beat Rüedi, Stefan Mühlemann </t>
  </si>
  <si>
    <t>Simon Vogel, Celina Hug, Felix Meier, Anders Stokholm, Petra Merz-Helg, Andreas Wirth, Matthias Dietz</t>
  </si>
  <si>
    <t>Motionsanliegen 2 bis 6 erheblich erklärt</t>
  </si>
  <si>
    <t>Motionsanliegen 1, 2, 3 und 5 erheblich erklärt</t>
  </si>
  <si>
    <t>Antrag gem. § 52 GOGR</t>
  </si>
  <si>
    <t>20/AN 9/523</t>
  </si>
  <si>
    <t>Hinter Winterthur…</t>
  </si>
  <si>
    <t>Stefan Leuthold</t>
  </si>
  <si>
    <t>20/AN 10/594</t>
  </si>
  <si>
    <t>Thurgauer Stromversorgung</t>
  </si>
  <si>
    <t>20/AN 6/345</t>
  </si>
  <si>
    <t>Cornelia Hasler-Roost, Martina Pfiffner Müller, Anders Stokholm, Sabina Peter Köstli, Cornelia Hauser, Stephan Tobler, Christina Pagnoncini, Turi Schallenberg</t>
  </si>
  <si>
    <t>Martina Pfiffner Müller, Kristiane Vietze, Sandra Stadler, Iwan Wüst-Singer, Stephan Tobler, Ueli Fisch, Marina Bruggmann, Erika Hanhart, Bernhard Braun, Christian Stricker</t>
  </si>
  <si>
    <t>Interpellation (IN)</t>
  </si>
  <si>
    <t>20/IN 50/554</t>
  </si>
  <si>
    <t>20/IN 52/559</t>
  </si>
  <si>
    <t>20/IN 54/580</t>
  </si>
  <si>
    <t>20/IN 57/600</t>
  </si>
  <si>
    <t>20/IN 58/618</t>
  </si>
  <si>
    <t>20/IN 60/620</t>
  </si>
  <si>
    <t>20/IN 61/621</t>
  </si>
  <si>
    <t>20/IN 62/639</t>
  </si>
  <si>
    <t>20/IN 64/654</t>
  </si>
  <si>
    <t>20/IN 65/671</t>
  </si>
  <si>
    <t>24/IN 1/26</t>
  </si>
  <si>
    <t>24/IN 2/34</t>
  </si>
  <si>
    <t>Konsequente Landesverweisungen</t>
  </si>
  <si>
    <t>Carbon Farming – wo steht der Thurgau?</t>
  </si>
  <si>
    <t>Gerechtere Wahlen dank doppeltem Pukelsheim ermöglichen</t>
  </si>
  <si>
    <t>Chronisches Fatigue Syndrom/Long Covid: Was unternimmt der Kanton Thurgau?</t>
  </si>
  <si>
    <t>Stellenentwicklung in den Ämtern</t>
  </si>
  <si>
    <t>Tempo 30 auf Kantonsstrassen im Thurgau</t>
  </si>
  <si>
    <t>Stand der Digitalisierung im Kanton Thurgau</t>
  </si>
  <si>
    <t>Tarife der ambulanten Physiotherapie endlich der Teuerung anpassen</t>
  </si>
  <si>
    <t>Wie viel Computer verträgt die Kindheit?</t>
  </si>
  <si>
    <t>Umsetzung Veloweg-Gesetz im Thurgau</t>
  </si>
  <si>
    <t>Koordinierter Umgang mit Staatsverweigerern und Reichsbürgern</t>
  </si>
  <si>
    <t>Kriminelle Clan-Strukturen im Kanton Thurgau</t>
  </si>
  <si>
    <t>Patrick Siegenthaler</t>
  </si>
  <si>
    <t>Paul Koch</t>
  </si>
  <si>
    <t>20/IN 46/519</t>
  </si>
  <si>
    <t>20/IN 47/525</t>
  </si>
  <si>
    <t>20/IN 51/556</t>
  </si>
  <si>
    <t>20/IN 56/585</t>
  </si>
  <si>
    <t>20/IN 45/518</t>
  </si>
  <si>
    <t>20/IN 48/538</t>
  </si>
  <si>
    <t>20/IN 53/579</t>
  </si>
  <si>
    <t>20/IN 55/581</t>
  </si>
  <si>
    <t>20/IN 50/555</t>
  </si>
  <si>
    <t>20/IN 63/642</t>
  </si>
  <si>
    <t>20/IN 59/619</t>
  </si>
  <si>
    <t>Kosten-Nutzen einer ISO27001-Zertifizierung im AFI Thurgau</t>
  </si>
  <si>
    <t>Aktueller Stand der Angebotsdatenbank "Sozialnetz Thurgau?"</t>
  </si>
  <si>
    <t>10-Millionen-Schweiz – wie bewältigen wir das?</t>
  </si>
  <si>
    <t>Evaluation Potential betreffend gemeinnützigem Wohnungsbau</t>
  </si>
  <si>
    <t>Licht in die Dunkelkammer der Fonds</t>
  </si>
  <si>
    <t>Netto Null 2040 für die kantonale Verwaltung</t>
  </si>
  <si>
    <t>Sexuelle Übergriffe im Umfeld der katholischen Kirche: Aufarbeitung gefordert</t>
  </si>
  <si>
    <t>Kreislaufwirtschaft im Thurgauer Bauwesen</t>
  </si>
  <si>
    <t>Handwerk (Berufslehre) oder Studium?</t>
  </si>
  <si>
    <t>Update Rehkitzrettung Kanton Thurgau</t>
  </si>
  <si>
    <t>Verschiebung der Baufristen bei Unwetter und Hitzewellen</t>
  </si>
  <si>
    <t>Urs Schär, Judith Ricklin, Jürgen Häberli</t>
  </si>
  <si>
    <t>Peter Dransfeld, Elina Müller, Stefan Leuthold</t>
  </si>
  <si>
    <t xml:space="preserve">Jacob Auer </t>
  </si>
  <si>
    <t>Simon Vogel, Marco Rüegg, Josef Gemperle, Elina Müller</t>
  </si>
  <si>
    <t>Vico Zahnd, Pascal Schmid</t>
  </si>
  <si>
    <t>Sonja Wiesmann Schätzle, Elina Müller</t>
  </si>
  <si>
    <t>Cornelia Zecchinel, Simon Wolfer, Anders Stokholm</t>
  </si>
  <si>
    <t>Nicole Zeitner, Sabina Peter Köstli, Martina Pfiffner Müller, Barbara Dätwyler Weber</t>
  </si>
  <si>
    <t xml:space="preserve">Aline Indergand, Hermann Lei, Franz Eugster, Andreas Opprecht </t>
  </si>
  <si>
    <t>Kenny Greber, Turi Schallenberg</t>
  </si>
  <si>
    <t>Christian Stricker, Kilian Imhof, Cornelia Hasler-Roost, Mathis Müller</t>
  </si>
  <si>
    <t>Cornelia Hasler-Roost, Kilian Imhof</t>
  </si>
  <si>
    <t>Barbara Dätwyler Weber, Edith Wohlfender-Oertig</t>
  </si>
  <si>
    <t>Martina Pfiffner Müller, Mathias Tschanen, Beda Stähelin, Viktor Gschwend</t>
  </si>
  <si>
    <t>Oliver Martin, Stefan Mühlemann, Aline Indergand</t>
  </si>
  <si>
    <t xml:space="preserve">Aline Indergand, Mathias Tschanen </t>
  </si>
  <si>
    <t>Matthias Kreier, Erika Hanhart, Josef Gemperle, Stefan Leuthold, Martin Nafzger</t>
  </si>
  <si>
    <t>Pascal Schmid, Hermann Lei</t>
  </si>
  <si>
    <t>Elisabeth Rickenbach, Roland Wyss, Matthias Dietz, Christian Stricker, Christina Fäsi, Roger Stieger</t>
  </si>
  <si>
    <t>Isabelle Vonlanthen-Specker, Marina Bruggmann, Erika Hanhart, Käthi Zürcher</t>
  </si>
  <si>
    <t>Jost Rüegg</t>
  </si>
  <si>
    <t>Reto Ammann</t>
  </si>
  <si>
    <t>24/EA 1/23</t>
  </si>
  <si>
    <t>24/EA 2/24</t>
  </si>
  <si>
    <t>24/EA 3/25</t>
  </si>
  <si>
    <t>24/EA 5/32</t>
  </si>
  <si>
    <t>24/EA 4/31</t>
  </si>
  <si>
    <t>Bewilligungspraxis adaptiver 5G-Mobilfunkantennen</t>
  </si>
  <si>
    <t>Vom Erziehungsdepartement zum Bildungsdepartement</t>
  </si>
  <si>
    <t>Bald keine Poststellen mehr im Thurgau?</t>
  </si>
  <si>
    <t>Überprüfung der ausserordentlichen Regelung des Ruhegehalts für den Regierungsrat</t>
  </si>
  <si>
    <t>Private Spitex-Anbieter erwirtschaften Dividenden auf Kosten von Kanton und Gemeinden</t>
  </si>
  <si>
    <t>Andreas Opprecht, Maja Brühlmann Zwahlen</t>
  </si>
  <si>
    <t xml:space="preserve">Oliver Martin, Marcel Wittwer, Beat Stump </t>
  </si>
  <si>
    <t>Heinz Keller, Martina Pfiffner Müller, Ciril Schmidiger, Raffaella Strähl-D'Ambrosio</t>
  </si>
  <si>
    <t>nv</t>
  </si>
  <si>
    <t>Pendent bei</t>
  </si>
  <si>
    <t>Grosser Rat</t>
  </si>
  <si>
    <t xml:space="preserve">Regierungsrichtlinien Thurgau 2024-2028 (RRL TG 2024-2028) </t>
  </si>
  <si>
    <t>Weitere Geschäfte (WE)</t>
  </si>
  <si>
    <t>offen</t>
  </si>
  <si>
    <t>Regierungsrat</t>
  </si>
  <si>
    <t>Barbara Dätwyler Weber</t>
  </si>
  <si>
    <t>DEK</t>
  </si>
  <si>
    <t>SK</t>
  </si>
  <si>
    <t>Freiwilligenarbeit sichtbarer machen und fördern</t>
  </si>
  <si>
    <t>Verwandtes Geschäft / Folgegeschäft</t>
  </si>
  <si>
    <t>24/WE 1/35</t>
  </si>
  <si>
    <t>Stefan Leuthold, Patrick Siegenthaler, Marina Bruggmann, Sandra Reinhart, Elisabeth Rickenbach, Christian Mader, Robin Spiri</t>
  </si>
  <si>
    <t>Wahlen und Abstimmungen im öffentlichen Raum sichtbar machen</t>
  </si>
  <si>
    <t>Benno Schildknecht, Andreas Guhl, Josef Gemperle, Daniel Vetterli</t>
  </si>
  <si>
    <t>Anpassung Thurgauer Enteignungsgesetz TG EntG</t>
  </si>
  <si>
    <t>Stefan Wolfer</t>
  </si>
  <si>
    <t>Amtsenthebungsverfahren von Einzelmitgliedern in Exekutivämtern von Behörden</t>
  </si>
  <si>
    <t>Schutz und Prävention für Sexarbeitende im Thurgau</t>
  </si>
  <si>
    <t>Sabina Peter Köstli, Barbara Dätwyler Weber</t>
  </si>
  <si>
    <t>Haben wir bald Thurgauer Polizisten ohne Schweizer Pass?</t>
  </si>
  <si>
    <t>Micihèle Strähl-Obrist</t>
  </si>
  <si>
    <t>Standesinitiative für eine gesicherte Teilnahme der Schweiz an Erasmus+</t>
  </si>
  <si>
    <t xml:space="preserve">Brigitta Engeli, Reto Ammann, Elisabeth Rickenbach, Turi Schallenberg, Judith Ricklin, Iwan Wüst, Corinna Pasche, Bruno Lüscher </t>
  </si>
  <si>
    <t>Motionsanliegen 1 erheblich erklärt</t>
  </si>
  <si>
    <t>Motionsanliegen 6 erheblich erklärt</t>
  </si>
  <si>
    <t>Frist Beantwortung</t>
  </si>
  <si>
    <t>Eingang Vorlage</t>
  </si>
  <si>
    <t>Fristerstreckung gewährt bis 07.07.2025</t>
  </si>
  <si>
    <t>Im August 2018 an die Bundesversammlung weitergeleitet. Resultat: SR: Folge gegeben, NR: Folge gegeben. Stand: Fristverlängerung bis zur Herbstsession 2025.</t>
  </si>
  <si>
    <t>Umsetzung am 16.03.22 gutgeheissen, Versand an Bundesversammlung am 21.03.2022. Resultat: SR: keine Folge gegeben, NR: keine Folge gegeben.</t>
  </si>
  <si>
    <t>Beschluss am 08.12.2021 genehmigt, Weiterleitung an Bundesversammlung am 13.12.2022. Resultat: SR: keine Folge gegeben, NR: keine Folge gegeben.</t>
  </si>
  <si>
    <t>Umsetzungsbeschluss am 26.10.2022. Weiterleitung an Bundesversammlung am 16.11.2022.  In den eidgenössischen Räten noch nicht behandelt.</t>
  </si>
  <si>
    <t>Sollen Kantone das Bundesdefizit aus der 13. AHV-Rente mitfinanzieren?</t>
  </si>
  <si>
    <t xml:space="preserve">20/EA 269/673 </t>
  </si>
  <si>
    <t>Ueli Fisch</t>
  </si>
  <si>
    <t>Aufgeblähtes Nettovermögen korrigieren!</t>
  </si>
  <si>
    <t xml:space="preserve">20/EA 270/674 </t>
  </si>
  <si>
    <t>Weshalb ist die Verfügbarkeit von wahlen.tg.ch an Wahltagen regelmässig stark eingeschränkt?</t>
  </si>
  <si>
    <t>20/EA 271/675</t>
  </si>
  <si>
    <t>24/EA 7/37</t>
  </si>
  <si>
    <t>24/EA 8/38</t>
  </si>
  <si>
    <t>24/EA 6/36</t>
  </si>
  <si>
    <t>24/MO 6/40</t>
  </si>
  <si>
    <t>24/MO 5/39</t>
  </si>
  <si>
    <t>Handlungsalternativen im Investitionsbereich prüfen</t>
  </si>
  <si>
    <t>Wirkung des kantonalen Finanzausgleichs</t>
  </si>
  <si>
    <t>Gabriel Macedo, Simon Wolfer, Thomas Niederberger, Roger Martin, René Walther, Anders Stokholm, Markus Birk</t>
  </si>
  <si>
    <t>Negative Auswirkungen einer nationalen Erbschaftssteuer auf Familienunternehmen im Kanton Thurgau</t>
  </si>
  <si>
    <t>Gabriel Macedo</t>
  </si>
  <si>
    <t>Umsetzung Windenergie im Thurgau</t>
  </si>
  <si>
    <t>Hermann Lei</t>
  </si>
  <si>
    <t>Einfache Anfrage (EA)</t>
  </si>
  <si>
    <t>Reto Ammann, Marcel Preiss, Daniel Eugster, Nicole Zeitner, Attila Wohlrab, Felix Meier, Gabriel Walzthöny, Marcel Wittwer, Aline Indergand</t>
  </si>
  <si>
    <t>Datum Erheblicherklärung / vorläufige Unterstützung</t>
  </si>
  <si>
    <t>Volksabstimmung ausstehend</t>
  </si>
  <si>
    <t>24/IN 3/42</t>
  </si>
  <si>
    <t>24/EA 9/43</t>
  </si>
  <si>
    <t>24/EA 10/44</t>
  </si>
  <si>
    <t>Rechenschaftsbericht 2023 des Obergerichts</t>
  </si>
  <si>
    <t>Rechenschaftsbericht 2023 des Verwaltungsgerichts</t>
  </si>
  <si>
    <t>Rechenschaftsbericht 2023 der Rekurskommission in Anwaltssachen</t>
  </si>
  <si>
    <t>20/BS 66/680</t>
  </si>
  <si>
    <t>20/BS 67/681</t>
  </si>
  <si>
    <t>Datum Behördenreferendum</t>
  </si>
  <si>
    <t>24/IN 4/45</t>
  </si>
  <si>
    <t>Schaffung der Gewährung der Sonderschulung für Kinder und Jugendliche mit Behinderung gemäss Art. 62 Abs. 3 BV</t>
  </si>
  <si>
    <t>Judith Ricklin, Sabina Peter Köstli, Christian Mader, Manuela Fritschi, Stefan Leuthold, Waltraud Schönegger, Cornelia Hauser</t>
  </si>
  <si>
    <t>Robin Spiri, Jacob Auer, Jost Rüegg, Oliver Martin, Marcel Wittwer, Dean Kradolfer</t>
  </si>
  <si>
    <t>KulturLegi an den Musikschulen im Thurgau</t>
  </si>
  <si>
    <t>Marion Sontheim, Sandra Stadler, Ciril Schmidiger, Brigitta Engeli</t>
  </si>
  <si>
    <t>Handyverbot an Thurgauer Volksschulen</t>
  </si>
  <si>
    <t>Daniel Vetterli, Aline Indergand</t>
  </si>
  <si>
    <t>Soll künftig eine Mindestanzahl von Mitunterzeichnende erforderlich sein, um einen Vorstoss überweisen zu können?</t>
  </si>
  <si>
    <t>Patrick Siegenthaler, Christoph Regli</t>
  </si>
  <si>
    <t>Gewährungleistung von Bargeldzahlungen in kantonalen Einrichtungen</t>
  </si>
  <si>
    <t>Immer weniger Traulokale im Thurgau?</t>
  </si>
  <si>
    <t>Gabriel Macedo, Andreas Opprecht</t>
  </si>
  <si>
    <t>Am 28.08.2024 zurückgezogen</t>
  </si>
  <si>
    <t>24/EA 12/48</t>
  </si>
  <si>
    <t>24/EA 11/47</t>
  </si>
  <si>
    <t>20/BS 61/626</t>
  </si>
  <si>
    <t>24/IN 5/50</t>
  </si>
  <si>
    <t>24/IN 6/51</t>
  </si>
  <si>
    <t>24/IN 7/52</t>
  </si>
  <si>
    <t>24/MO 6/49</t>
  </si>
  <si>
    <t>Einfache Anfrage zum RRB 582 vom 27. August 2024 Ausbildungskapazitäten gemäss TG KVG und Bundesgesetz über die Förderung der Ausbildung im Bereich der Pflege</t>
  </si>
  <si>
    <t>Ruedi Zbinden, Heinz Keller, Raffaella Strähl-D'Ambrosio, Claude Brunner</t>
  </si>
  <si>
    <t>Ausgewogene und sachliche Information bei Abstimmungen</t>
  </si>
  <si>
    <t>Gabriel Walzthöny</t>
  </si>
  <si>
    <t>Mehr Sicherheit auf dem Schulweg - Leuchtwesten für die Thurgauer Schülerinnen und Schüler</t>
  </si>
  <si>
    <t>Mathias Dietz</t>
  </si>
  <si>
    <t>Schule und Digitalität - Wohin steuert das Amt für Volksschule?</t>
  </si>
  <si>
    <t>Brigitta Engeli</t>
  </si>
  <si>
    <t>Gesetz über das Stimm- und Wahlrecht (StWG) vom 12. Februar 2014 (Stand 1. August 2014)</t>
  </si>
  <si>
    <t>Stephan Tobler</t>
  </si>
  <si>
    <t>Verkaufsverbot von Einweg E-Zigaretten</t>
  </si>
  <si>
    <t>Vermögensfreibetrag in der Sozialhilfe</t>
  </si>
  <si>
    <t>Kenny Greber, Turi Schallenberg, Mathias Dietz, Cornelia Hauser, Celina Hug, Ulrich Graf, Cornelia Hasler-Roost, Corinna Pasche-Strasser, Robin Spiri</t>
  </si>
  <si>
    <t>Vorstösserinnen und Vorstösser</t>
  </si>
  <si>
    <t>24/EA 16/58</t>
  </si>
  <si>
    <t>24/EA 15/57</t>
  </si>
  <si>
    <t>24/EA 13/55</t>
  </si>
  <si>
    <t>24/EA 14/56</t>
  </si>
  <si>
    <t>24/PI 1/61</t>
  </si>
  <si>
    <t>24/MO 9/60</t>
  </si>
  <si>
    <t>24/MO 8/59</t>
  </si>
  <si>
    <t>Selektives Obligatorium vorschulische Sprachförderung</t>
  </si>
  <si>
    <t>Ursula Senn-Bieri</t>
  </si>
  <si>
    <t>24/EA 17/62</t>
  </si>
  <si>
    <t>Elisabeth Rickenbach, Franz Eugster, Judith Ricklin, Barbara Dätwyler Weber, Nicole Zeitner, Brigitta Engeli, Lukas Madörin</t>
  </si>
  <si>
    <t>Beschluss des Grossen Rates über einen Nachtragskredit 2024</t>
  </si>
  <si>
    <t>Voranschlag 2025 und Finanzplan 2026-2028</t>
  </si>
  <si>
    <t>24/BS 4/64</t>
  </si>
  <si>
    <t>Bundesversammlung</t>
  </si>
  <si>
    <t>bezahl</t>
  </si>
  <si>
    <t>Fristverlängerung für die Beantwortung um ein Jahr auf Antrag des Regierungsrates am 26.9.2024 durch das Ratsbüro bewilligt.</t>
  </si>
  <si>
    <t>Hohe Kosten einer fast vollzeitlichen Kinderbetreuung</t>
  </si>
  <si>
    <t>Jürg Wiesli</t>
  </si>
  <si>
    <t>Elternbeträge Klassenlager</t>
  </si>
  <si>
    <t>Marion Sontheim</t>
  </si>
  <si>
    <t>Umsetzung der Sexualstrafrechtsreform im Kanton Thurgau</t>
  </si>
  <si>
    <t>Nicole Zeitner, Celina Hug</t>
  </si>
  <si>
    <t>Widerrechtliche Adoptionen von indischen Kindern im Thurgau</t>
  </si>
  <si>
    <t>Stefan Leuthold, Nicole Zeitner, Reto Ammann, Alexander Sigg, Celina Hug, Marcel Preiss</t>
  </si>
  <si>
    <t>Ergänzungsleistungen zur Alters-, Hinterlassenen- und Invalidenversicherung - Tarifanpassung dringend nötig</t>
  </si>
  <si>
    <t>Cornelia Hauser, Nicole Zeitner, Elisabeth Rickenbach</t>
  </si>
  <si>
    <t>24/EA 18/65</t>
  </si>
  <si>
    <t>24/EA 20/67</t>
  </si>
  <si>
    <t>24/EA 22/69</t>
  </si>
  <si>
    <t>24/EA 19/66</t>
  </si>
  <si>
    <t>24/EA 21/68</t>
  </si>
  <si>
    <t>Botschaft zum Beschluss über die Genehmigung des Vorvertrags zum Kaufvertrag zwischen dem Kanton St. Gallen und dem Kanton Thurgau betreffend Erwerb von zwei Liegenschaften durch den Kanton Thurgau und Ermächtigung zur Weiterveräusserung der Parzellen im Rahmen des Gesamtvorhabens WILWEST sowie über die Bewilligung eines Verpflichtungskredits von Fr. 600'000 als Nachtrag zum Budget 2025</t>
  </si>
  <si>
    <t>24/BS 5/70</t>
  </si>
  <si>
    <t>Kinder in der Nothilfe</t>
  </si>
  <si>
    <t>Ueli Keller</t>
  </si>
  <si>
    <t>Bargeldlose Automaten auf Kantonsgebiet</t>
  </si>
  <si>
    <t>Robin Spiri</t>
  </si>
  <si>
    <t>Maximaler steuerlicher Abzug der Krankenkassenprämien der Realität anpassen</t>
  </si>
  <si>
    <t>Robin Spiri, Barbara Dätwyler Weber, Alexander Sigg, Andreas Sigrist, Judith Ricklin, Patrick Siegenthaler</t>
  </si>
  <si>
    <t>Abschaffung des regierungsrätlichen Ruhegehalts</t>
  </si>
  <si>
    <t>Oliver Martin, Marcel Wittwer, Jacob Auer, Didi Feuerle, Sandrina Nikolic-Fuss</t>
  </si>
  <si>
    <t>Entfremdung: Welche Unterstützung erhalten Betroffene im Thurgau?</t>
  </si>
  <si>
    <t>24/EA 23/74</t>
  </si>
  <si>
    <t>24/EA 24/75</t>
  </si>
  <si>
    <t>24/PI 2/71</t>
  </si>
  <si>
    <t>24/MO 10/72</t>
  </si>
  <si>
    <t>24/IN 8/73</t>
  </si>
  <si>
    <t>Stefan Leuthold, Cornelia Hasler-Roost, Patrick Siegenthaler</t>
  </si>
  <si>
    <t>Areal Hasli / Wigoltingen Innovation Park (WIP)</t>
  </si>
  <si>
    <t>Kenny Grebern</t>
  </si>
  <si>
    <t>AXPO: Ein ausser Kontrolle geratenes Hochrisiko-Unternehmen?</t>
  </si>
  <si>
    <t>Stefan Leuthold, Nicole Zeitner, Reto Ammann, Celina Hug, Marcel Preiss</t>
  </si>
  <si>
    <t>Food Waste reduzieren und Wegwerfkultur stoppen</t>
  </si>
  <si>
    <t>Pestizide im Trinkwasser</t>
  </si>
  <si>
    <t>Simon Weilenmann</t>
  </si>
  <si>
    <t>Ist die Beschlagnahmung von Vermögenswerten von Geflüchteten Personen im Zusammenhang mit der Sonderabgabe, Asylgesetz Artikel 86, in den Thurgauer Gemeinden zulässig</t>
  </si>
  <si>
    <t>Willkommenskultur im Migrationsamt</t>
  </si>
  <si>
    <t>Aline Indergand</t>
  </si>
  <si>
    <t>Effektive Rückführung von straffälligen Asylmigrantinnen und -migranten</t>
  </si>
  <si>
    <t>Aline Indergand, Stephanie Eberle</t>
  </si>
  <si>
    <t>Selektives Sprachobligatorium - richtig selektioniert?</t>
  </si>
  <si>
    <t>Andreas Wirth</t>
  </si>
  <si>
    <t>Stephanie Eberle</t>
  </si>
  <si>
    <t>Integrative Sonderschule oder Separative Integration?</t>
  </si>
  <si>
    <t>Wil West</t>
  </si>
  <si>
    <t>Raphael Stutz</t>
  </si>
  <si>
    <t>24/EA 25/77</t>
  </si>
  <si>
    <t>24/EA 26/78</t>
  </si>
  <si>
    <t>24/EA 27/79</t>
  </si>
  <si>
    <t>24/EA 28/80</t>
  </si>
  <si>
    <t>24/EA 29/81</t>
  </si>
  <si>
    <t>24/EA 30/82</t>
  </si>
  <si>
    <t>24/EA 31/83</t>
  </si>
  <si>
    <t>24/EA 32/84</t>
  </si>
  <si>
    <t>24/IN 9/85</t>
  </si>
  <si>
    <t>24/IN 10/86</t>
  </si>
  <si>
    <t>Überweisung an die Bundesversammlung pendent bei Staatskanzlei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</si>
</sst>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3"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14" fontId="2" fillId="0" borderId="1" xfId="0" applyNumberFormat="1" applyFont="1" applyFill="1" applyBorder="1" applyAlignment="1">
      <alignment vertical="top" wrapText="1"/>
    </xf>
    <xf numFmtId="0" fontId="2" fillId="0" borderId="1" xfId="0" applyFont="1" applyFill="1" applyBorder="1" applyAlignment="1">
      <alignment vertical="top" wrapText="1"/>
    </xf>
    <xf numFmtId="0" fontId="2" fillId="0" borderId="0" xfId="0" applyFont="1" applyAlignment="1">
      <alignment vertical="top" wrapText="1"/>
    </xf>
    <xf numFmtId="0" fontId="1" fillId="0" borderId="1" xfId="0" applyFont="1" applyFill="1" applyBorder="1" applyAlignment="1">
      <alignment vertical="top" wrapText="1"/>
    </xf>
    <xf numFmtId="0" fontId="1" fillId="0" borderId="2" xfId="0" applyFont="1" applyBorder="1" applyAlignment="1">
      <alignment vertical="top" wrapText="1"/>
    </xf>
    <xf numFmtId="0" fontId="1" fillId="0" borderId="1" xfId="0" applyFont="1" applyFill="1" applyBorder="1" applyAlignment="1" applyProtection="1">
      <alignment vertical="top" wrapText="1"/>
      <protection hidden="1"/>
    </xf>
    <xf numFmtId="0" fontId="2" fillId="2" borderId="1" xfId="0" applyFont="1" applyFill="1" applyBorder="1" applyAlignment="1">
      <alignment vertical="top" wrapText="1"/>
    </xf>
    <xf numFmtId="0" fontId="2" fillId="0" borderId="0" xfId="0" applyFont="1" applyFill="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8576"/>
  <sheetViews>
    <sheetView tabSelected="1" zoomScale="80" zoomScaleNormal="80" workbookViewId="0">
      <pane ySplit="1" topLeftCell="A2" activePane="bottomLeft" state="frozen"/>
      <selection pane="bottomLeft" activeCell="F8" sqref="F8"/>
    </sheetView>
  </sheetViews>
  <sheetFormatPr baseColWidth="10" defaultColWidth="11.44140625" defaultRowHeight="13.2" x14ac:dyDescent="0.3"/>
  <cols>
    <col min="1" max="1" width="27.88671875" style="9" bestFit="1" customWidth="1"/>
    <col min="2" max="2" width="46.6640625" style="9" customWidth="1"/>
    <col min="3" max="3" width="42.5546875" style="9" customWidth="1"/>
    <col min="4" max="4" width="15.33203125" style="9" bestFit="1" customWidth="1"/>
    <col min="5" max="5" width="15" style="9" bestFit="1" customWidth="1"/>
    <col min="6" max="6" width="18" style="14" bestFit="1" customWidth="1"/>
    <col min="7" max="7" width="15" style="9" bestFit="1" customWidth="1"/>
    <col min="8" max="8" width="16" style="9" bestFit="1" customWidth="1"/>
    <col min="9" max="9" width="23.109375" style="14" customWidth="1"/>
    <col min="10" max="10" width="20.109375" style="14" customWidth="1"/>
    <col min="11" max="11" width="8.88671875" style="9" bestFit="1" customWidth="1"/>
    <col min="12" max="12" width="20.109375" style="9" bestFit="1" customWidth="1"/>
    <col min="13" max="13" width="25.88671875" style="9" bestFit="1" customWidth="1"/>
    <col min="14" max="14" width="35.33203125" style="9" customWidth="1"/>
    <col min="15" max="16384" width="11.44140625" style="9"/>
  </cols>
  <sheetData>
    <row r="1" spans="1:14" s="4" customFormat="1" ht="39.6" x14ac:dyDescent="0.3">
      <c r="A1" s="2" t="s">
        <v>0</v>
      </c>
      <c r="B1" s="2" t="s">
        <v>1</v>
      </c>
      <c r="C1" s="2" t="s">
        <v>341</v>
      </c>
      <c r="D1" s="2" t="s">
        <v>2</v>
      </c>
      <c r="E1" s="2" t="s">
        <v>269</v>
      </c>
      <c r="F1" s="3" t="s">
        <v>268</v>
      </c>
      <c r="G1" s="2" t="s">
        <v>5</v>
      </c>
      <c r="H1" s="2" t="s">
        <v>91</v>
      </c>
      <c r="I1" s="3" t="s">
        <v>296</v>
      </c>
      <c r="J1" s="3" t="s">
        <v>306</v>
      </c>
      <c r="K1" s="3" t="s">
        <v>3</v>
      </c>
      <c r="L1" s="3" t="s">
        <v>242</v>
      </c>
      <c r="M1" s="2" t="s">
        <v>252</v>
      </c>
      <c r="N1" s="2" t="s">
        <v>4</v>
      </c>
    </row>
    <row r="2" spans="1:14" ht="52.8" x14ac:dyDescent="0.3">
      <c r="A2" s="5" t="s">
        <v>148</v>
      </c>
      <c r="B2" s="1" t="s">
        <v>251</v>
      </c>
      <c r="C2" s="5" t="s">
        <v>155</v>
      </c>
      <c r="D2" s="5" t="s">
        <v>154</v>
      </c>
      <c r="E2" s="6">
        <v>44741</v>
      </c>
      <c r="F2" s="7">
        <f>EDATE(E2,12)</f>
        <v>45106</v>
      </c>
      <c r="G2" s="5" t="s">
        <v>9</v>
      </c>
      <c r="H2" s="6">
        <v>45097</v>
      </c>
      <c r="I2" s="7">
        <v>45154</v>
      </c>
      <c r="J2" s="7" t="s">
        <v>241</v>
      </c>
      <c r="K2" s="5" t="s">
        <v>50</v>
      </c>
      <c r="L2" s="5" t="s">
        <v>243</v>
      </c>
      <c r="M2" s="5" t="s">
        <v>30</v>
      </c>
      <c r="N2" s="5"/>
    </row>
    <row r="3" spans="1:14" ht="52.8" x14ac:dyDescent="0.3">
      <c r="A3" s="5" t="s">
        <v>148</v>
      </c>
      <c r="B3" s="1" t="s">
        <v>150</v>
      </c>
      <c r="C3" s="5" t="s">
        <v>156</v>
      </c>
      <c r="D3" s="1" t="s">
        <v>149</v>
      </c>
      <c r="E3" s="6">
        <v>45098</v>
      </c>
      <c r="F3" s="7">
        <f>EDATE(E3,12)</f>
        <v>45464</v>
      </c>
      <c r="G3" s="5" t="s">
        <v>250</v>
      </c>
      <c r="H3" s="6">
        <v>45419</v>
      </c>
      <c r="I3" s="7" t="s">
        <v>246</v>
      </c>
      <c r="J3" s="7" t="s">
        <v>241</v>
      </c>
      <c r="K3" s="5" t="s">
        <v>50</v>
      </c>
      <c r="L3" s="5" t="s">
        <v>243</v>
      </c>
      <c r="M3" s="6" t="s">
        <v>241</v>
      </c>
      <c r="N3" s="5"/>
    </row>
    <row r="4" spans="1:14" x14ac:dyDescent="0.3">
      <c r="A4" s="5" t="s">
        <v>148</v>
      </c>
      <c r="B4" s="1" t="s">
        <v>153</v>
      </c>
      <c r="C4" s="5" t="s">
        <v>151</v>
      </c>
      <c r="D4" s="1" t="s">
        <v>152</v>
      </c>
      <c r="E4" s="6">
        <v>45238</v>
      </c>
      <c r="F4" s="7">
        <f>EDATE(E4,12)</f>
        <v>45604</v>
      </c>
      <c r="G4" s="5" t="s">
        <v>14</v>
      </c>
      <c r="H4" s="6">
        <v>45433</v>
      </c>
      <c r="I4" s="8" t="s">
        <v>241</v>
      </c>
      <c r="J4" s="7" t="s">
        <v>241</v>
      </c>
      <c r="K4" s="5" t="s">
        <v>49</v>
      </c>
      <c r="L4" s="5" t="s">
        <v>241</v>
      </c>
      <c r="M4" s="6" t="s">
        <v>241</v>
      </c>
      <c r="N4" s="5"/>
    </row>
    <row r="5" spans="1:14" ht="26.4" x14ac:dyDescent="0.3">
      <c r="A5" s="5" t="s">
        <v>24</v>
      </c>
      <c r="B5" s="5" t="s">
        <v>353</v>
      </c>
      <c r="C5" s="5" t="s">
        <v>241</v>
      </c>
      <c r="D5" s="5" t="s">
        <v>30</v>
      </c>
      <c r="E5" s="6">
        <v>45434</v>
      </c>
      <c r="F5" s="7" t="s">
        <v>241</v>
      </c>
      <c r="G5" s="5" t="s">
        <v>9</v>
      </c>
      <c r="H5" s="5" t="s">
        <v>241</v>
      </c>
      <c r="I5" s="8" t="s">
        <v>241</v>
      </c>
      <c r="J5" s="8" t="s">
        <v>241</v>
      </c>
      <c r="K5" s="5" t="s">
        <v>50</v>
      </c>
      <c r="L5" s="5" t="s">
        <v>243</v>
      </c>
      <c r="M5" s="6" t="s">
        <v>241</v>
      </c>
      <c r="N5" s="5"/>
    </row>
    <row r="6" spans="1:14" ht="26.4" x14ac:dyDescent="0.3">
      <c r="A6" s="5" t="s">
        <v>24</v>
      </c>
      <c r="B6" s="5" t="s">
        <v>38</v>
      </c>
      <c r="C6" s="5" t="s">
        <v>241</v>
      </c>
      <c r="D6" s="5" t="s">
        <v>41</v>
      </c>
      <c r="E6" s="6">
        <v>45448</v>
      </c>
      <c r="F6" s="7" t="s">
        <v>241</v>
      </c>
      <c r="G6" s="5" t="s">
        <v>9</v>
      </c>
      <c r="H6" s="5" t="s">
        <v>241</v>
      </c>
      <c r="I6" s="8" t="s">
        <v>241</v>
      </c>
      <c r="J6" s="8" t="s">
        <v>241</v>
      </c>
      <c r="K6" s="5" t="s">
        <v>49</v>
      </c>
      <c r="L6" s="5" t="s">
        <v>241</v>
      </c>
      <c r="M6" s="6" t="s">
        <v>241</v>
      </c>
      <c r="N6" s="5"/>
    </row>
    <row r="7" spans="1:14" ht="79.2" x14ac:dyDescent="0.3">
      <c r="A7" s="5" t="s">
        <v>24</v>
      </c>
      <c r="B7" s="5" t="s">
        <v>39</v>
      </c>
      <c r="C7" s="5" t="s">
        <v>241</v>
      </c>
      <c r="D7" s="5" t="s">
        <v>40</v>
      </c>
      <c r="E7" s="7">
        <v>45461</v>
      </c>
      <c r="F7" s="7" t="s">
        <v>241</v>
      </c>
      <c r="G7" s="8" t="s">
        <v>35</v>
      </c>
      <c r="H7" s="8" t="s">
        <v>241</v>
      </c>
      <c r="I7" s="8" t="s">
        <v>241</v>
      </c>
      <c r="J7" s="8" t="s">
        <v>241</v>
      </c>
      <c r="K7" s="5" t="s">
        <v>50</v>
      </c>
      <c r="L7" s="5" t="s">
        <v>243</v>
      </c>
      <c r="M7" s="6" t="s">
        <v>241</v>
      </c>
      <c r="N7" s="5"/>
    </row>
    <row r="8" spans="1:14" x14ac:dyDescent="0.3">
      <c r="A8" s="5" t="s">
        <v>24</v>
      </c>
      <c r="B8" s="5" t="s">
        <v>301</v>
      </c>
      <c r="C8" s="5" t="s">
        <v>241</v>
      </c>
      <c r="D8" s="5" t="s">
        <v>304</v>
      </c>
      <c r="E8" s="5"/>
      <c r="F8" s="8" t="s">
        <v>241</v>
      </c>
      <c r="G8" s="5" t="s">
        <v>29</v>
      </c>
      <c r="H8" s="5" t="s">
        <v>241</v>
      </c>
      <c r="I8" s="8" t="s">
        <v>241</v>
      </c>
      <c r="J8" s="8" t="s">
        <v>241</v>
      </c>
      <c r="K8" s="5" t="s">
        <v>49</v>
      </c>
      <c r="L8" s="5" t="s">
        <v>247</v>
      </c>
      <c r="M8" s="5" t="s">
        <v>241</v>
      </c>
      <c r="N8" s="5"/>
    </row>
    <row r="9" spans="1:14" ht="83.25" customHeight="1" x14ac:dyDescent="0.3">
      <c r="A9" s="5" t="s">
        <v>24</v>
      </c>
      <c r="B9" s="5" t="s">
        <v>302</v>
      </c>
      <c r="C9" s="5" t="s">
        <v>241</v>
      </c>
      <c r="D9" s="5" t="s">
        <v>305</v>
      </c>
      <c r="E9" s="5"/>
      <c r="F9" s="8" t="s">
        <v>241</v>
      </c>
      <c r="G9" s="5" t="s">
        <v>29</v>
      </c>
      <c r="H9" s="5" t="s">
        <v>241</v>
      </c>
      <c r="I9" s="8" t="s">
        <v>241</v>
      </c>
      <c r="J9" s="8" t="s">
        <v>241</v>
      </c>
      <c r="K9" s="5" t="s">
        <v>49</v>
      </c>
      <c r="L9" s="5" t="s">
        <v>247</v>
      </c>
      <c r="M9" s="5" t="s">
        <v>241</v>
      </c>
      <c r="N9" s="5"/>
    </row>
    <row r="10" spans="1:14" ht="26.4" x14ac:dyDescent="0.3">
      <c r="A10" s="5" t="s">
        <v>24</v>
      </c>
      <c r="B10" s="5" t="s">
        <v>303</v>
      </c>
      <c r="C10" s="5" t="s">
        <v>241</v>
      </c>
      <c r="D10" s="5" t="s">
        <v>323</v>
      </c>
      <c r="E10" s="5"/>
      <c r="F10" s="8" t="s">
        <v>241</v>
      </c>
      <c r="G10" s="5" t="s">
        <v>29</v>
      </c>
      <c r="H10" s="5" t="s">
        <v>241</v>
      </c>
      <c r="I10" s="8" t="s">
        <v>241</v>
      </c>
      <c r="J10" s="8" t="s">
        <v>241</v>
      </c>
      <c r="K10" s="5" t="s">
        <v>49</v>
      </c>
      <c r="L10" s="5" t="s">
        <v>247</v>
      </c>
      <c r="M10" s="5" t="s">
        <v>241</v>
      </c>
      <c r="N10" s="5"/>
    </row>
    <row r="11" spans="1:14" ht="79.2" x14ac:dyDescent="0.3">
      <c r="A11" s="5" t="s">
        <v>24</v>
      </c>
      <c r="B11" s="5" t="s">
        <v>39</v>
      </c>
      <c r="C11" s="5" t="s">
        <v>241</v>
      </c>
      <c r="D11" s="5" t="s">
        <v>40</v>
      </c>
      <c r="E11" s="6">
        <v>45462</v>
      </c>
      <c r="F11" s="8" t="s">
        <v>241</v>
      </c>
      <c r="G11" s="5" t="s">
        <v>35</v>
      </c>
      <c r="H11" s="5" t="s">
        <v>241</v>
      </c>
      <c r="I11" s="8" t="s">
        <v>241</v>
      </c>
      <c r="J11" s="8" t="s">
        <v>241</v>
      </c>
      <c r="K11" s="5" t="s">
        <v>50</v>
      </c>
      <c r="L11" s="5" t="s">
        <v>243</v>
      </c>
      <c r="M11" s="5" t="s">
        <v>241</v>
      </c>
      <c r="N11" s="5"/>
    </row>
    <row r="12" spans="1:14" x14ac:dyDescent="0.3">
      <c r="A12" s="5" t="s">
        <v>24</v>
      </c>
      <c r="B12" s="5" t="s">
        <v>354</v>
      </c>
      <c r="C12" s="5" t="s">
        <v>241</v>
      </c>
      <c r="D12" s="5" t="s">
        <v>355</v>
      </c>
      <c r="E12" s="6"/>
      <c r="F12" s="8" t="s">
        <v>241</v>
      </c>
      <c r="G12" s="5" t="s">
        <v>9</v>
      </c>
      <c r="H12" s="5" t="s">
        <v>241</v>
      </c>
      <c r="I12" s="8" t="s">
        <v>241</v>
      </c>
      <c r="J12" s="8" t="s">
        <v>241</v>
      </c>
      <c r="K12" s="5" t="s">
        <v>50</v>
      </c>
      <c r="L12" s="5" t="s">
        <v>243</v>
      </c>
      <c r="M12" s="5" t="s">
        <v>241</v>
      </c>
      <c r="N12" s="5"/>
    </row>
    <row r="13" spans="1:14" ht="26.4" x14ac:dyDescent="0.3">
      <c r="A13" s="5" t="s">
        <v>294</v>
      </c>
      <c r="B13" s="12" t="s">
        <v>259</v>
      </c>
      <c r="C13" s="5" t="s">
        <v>258</v>
      </c>
      <c r="D13" s="1" t="s">
        <v>284</v>
      </c>
      <c r="E13" s="6">
        <v>45476</v>
      </c>
      <c r="F13" s="7">
        <f>EDATE(E13,2)</f>
        <v>45538</v>
      </c>
      <c r="G13" s="8" t="s">
        <v>14</v>
      </c>
      <c r="H13" s="6">
        <v>45538</v>
      </c>
      <c r="I13" s="8" t="s">
        <v>241</v>
      </c>
      <c r="J13" s="8" t="s">
        <v>241</v>
      </c>
      <c r="K13" s="5" t="s">
        <v>49</v>
      </c>
      <c r="L13" s="5" t="s">
        <v>241</v>
      </c>
      <c r="M13" s="5" t="s">
        <v>241</v>
      </c>
      <c r="N13" s="5"/>
    </row>
    <row r="14" spans="1:14" x14ac:dyDescent="0.3">
      <c r="A14" s="5" t="s">
        <v>294</v>
      </c>
      <c r="B14" s="12" t="s">
        <v>260</v>
      </c>
      <c r="C14" s="5" t="s">
        <v>261</v>
      </c>
      <c r="D14" s="1" t="s">
        <v>283</v>
      </c>
      <c r="E14" s="6">
        <v>45476</v>
      </c>
      <c r="F14" s="7">
        <f>EDATE(E14,2)</f>
        <v>45538</v>
      </c>
      <c r="G14" s="8" t="s">
        <v>29</v>
      </c>
      <c r="H14" s="6">
        <v>45531</v>
      </c>
      <c r="I14" s="8" t="s">
        <v>241</v>
      </c>
      <c r="J14" s="8" t="s">
        <v>241</v>
      </c>
      <c r="K14" s="5" t="s">
        <v>49</v>
      </c>
      <c r="L14" s="5" t="s">
        <v>241</v>
      </c>
      <c r="M14" s="5" t="s">
        <v>241</v>
      </c>
      <c r="N14" s="5"/>
    </row>
    <row r="15" spans="1:14" ht="39.6" x14ac:dyDescent="0.3">
      <c r="A15" s="5" t="s">
        <v>294</v>
      </c>
      <c r="B15" s="5" t="s">
        <v>290</v>
      </c>
      <c r="C15" s="5" t="s">
        <v>291</v>
      </c>
      <c r="D15" s="5" t="s">
        <v>300</v>
      </c>
      <c r="E15" s="6">
        <v>45518</v>
      </c>
      <c r="F15" s="7">
        <v>45579</v>
      </c>
      <c r="G15" s="5" t="s">
        <v>9</v>
      </c>
      <c r="H15" s="6">
        <v>45559</v>
      </c>
      <c r="I15" s="8" t="s">
        <v>241</v>
      </c>
      <c r="J15" s="8" t="s">
        <v>241</v>
      </c>
      <c r="K15" s="5" t="s">
        <v>49</v>
      </c>
      <c r="L15" s="5" t="s">
        <v>241</v>
      </c>
      <c r="M15" s="5" t="s">
        <v>241</v>
      </c>
      <c r="N15" s="5"/>
    </row>
    <row r="16" spans="1:14" ht="40.5" customHeight="1" x14ac:dyDescent="0.3">
      <c r="A16" s="5" t="s">
        <v>294</v>
      </c>
      <c r="B16" s="5" t="s">
        <v>292</v>
      </c>
      <c r="C16" s="5" t="s">
        <v>293</v>
      </c>
      <c r="D16" s="5" t="s">
        <v>299</v>
      </c>
      <c r="E16" s="6">
        <v>45518</v>
      </c>
      <c r="F16" s="7">
        <v>45579</v>
      </c>
      <c r="G16" s="5" t="s">
        <v>35</v>
      </c>
      <c r="H16" s="6">
        <v>45559</v>
      </c>
      <c r="I16" s="8" t="s">
        <v>241</v>
      </c>
      <c r="J16" s="8" t="s">
        <v>241</v>
      </c>
      <c r="K16" s="5" t="s">
        <v>49</v>
      </c>
      <c r="L16" s="5" t="s">
        <v>241</v>
      </c>
      <c r="M16" s="5" t="s">
        <v>241</v>
      </c>
      <c r="N16" s="5"/>
    </row>
    <row r="17" spans="1:14" ht="26.4" x14ac:dyDescent="0.3">
      <c r="A17" s="5" t="s">
        <v>294</v>
      </c>
      <c r="B17" s="12" t="s">
        <v>275</v>
      </c>
      <c r="C17" s="5" t="s">
        <v>277</v>
      </c>
      <c r="D17" s="13" t="s">
        <v>276</v>
      </c>
      <c r="E17" s="6">
        <v>45399</v>
      </c>
      <c r="F17" s="7">
        <v>45460</v>
      </c>
      <c r="G17" s="5" t="s">
        <v>9</v>
      </c>
      <c r="H17" s="6">
        <v>45447</v>
      </c>
      <c r="I17" s="8" t="s">
        <v>241</v>
      </c>
      <c r="J17" s="8" t="s">
        <v>241</v>
      </c>
      <c r="K17" s="5" t="s">
        <v>49</v>
      </c>
      <c r="L17" s="5" t="s">
        <v>241</v>
      </c>
      <c r="M17" s="5" t="s">
        <v>241</v>
      </c>
      <c r="N17" s="5"/>
    </row>
    <row r="18" spans="1:14" x14ac:dyDescent="0.3">
      <c r="A18" s="5" t="s">
        <v>294</v>
      </c>
      <c r="B18" s="5" t="s">
        <v>278</v>
      </c>
      <c r="C18" s="5" t="s">
        <v>45</v>
      </c>
      <c r="D18" s="13" t="s">
        <v>279</v>
      </c>
      <c r="E18" s="6">
        <v>45399</v>
      </c>
      <c r="F18" s="7">
        <v>45460</v>
      </c>
      <c r="G18" s="5" t="s">
        <v>9</v>
      </c>
      <c r="H18" s="6">
        <v>45447</v>
      </c>
      <c r="I18" s="8" t="s">
        <v>241</v>
      </c>
      <c r="J18" s="8" t="s">
        <v>241</v>
      </c>
      <c r="K18" s="5" t="s">
        <v>49</v>
      </c>
      <c r="L18" s="5" t="s">
        <v>241</v>
      </c>
      <c r="M18" s="5" t="s">
        <v>241</v>
      </c>
      <c r="N18" s="5"/>
    </row>
    <row r="19" spans="1:14" ht="26.4" x14ac:dyDescent="0.3">
      <c r="A19" s="5" t="s">
        <v>294</v>
      </c>
      <c r="B19" s="1" t="s">
        <v>280</v>
      </c>
      <c r="C19" s="5" t="s">
        <v>182</v>
      </c>
      <c r="D19" s="5" t="s">
        <v>281</v>
      </c>
      <c r="E19" s="6">
        <v>45399</v>
      </c>
      <c r="F19" s="7">
        <v>45460</v>
      </c>
      <c r="G19" s="5" t="s">
        <v>14</v>
      </c>
      <c r="H19" s="6">
        <v>45440</v>
      </c>
      <c r="I19" s="8" t="s">
        <v>241</v>
      </c>
      <c r="J19" s="8" t="s">
        <v>241</v>
      </c>
      <c r="K19" s="5" t="s">
        <v>49</v>
      </c>
      <c r="L19" s="5" t="s">
        <v>247</v>
      </c>
      <c r="M19" s="5"/>
      <c r="N19" s="5"/>
    </row>
    <row r="20" spans="1:14" x14ac:dyDescent="0.3">
      <c r="A20" s="5" t="s">
        <v>294</v>
      </c>
      <c r="B20" s="1" t="s">
        <v>233</v>
      </c>
      <c r="C20" s="10" t="s">
        <v>226</v>
      </c>
      <c r="D20" s="1" t="s">
        <v>228</v>
      </c>
      <c r="E20" s="6">
        <v>45448</v>
      </c>
      <c r="F20" s="7">
        <f t="shared" ref="F20:F25" si="0">EDATE(E20,2)</f>
        <v>45509</v>
      </c>
      <c r="G20" s="5" t="s">
        <v>35</v>
      </c>
      <c r="H20" s="6">
        <v>45510</v>
      </c>
      <c r="I20" s="8" t="s">
        <v>241</v>
      </c>
      <c r="J20" s="8" t="s">
        <v>241</v>
      </c>
      <c r="K20" s="5" t="s">
        <v>49</v>
      </c>
      <c r="L20" s="5" t="s">
        <v>247</v>
      </c>
      <c r="M20" s="6" t="s">
        <v>241</v>
      </c>
      <c r="N20" s="5"/>
    </row>
    <row r="21" spans="1:14" x14ac:dyDescent="0.3">
      <c r="A21" s="5" t="s">
        <v>294</v>
      </c>
      <c r="B21" s="1" t="s">
        <v>234</v>
      </c>
      <c r="C21" s="10" t="s">
        <v>227</v>
      </c>
      <c r="D21" s="1" t="s">
        <v>229</v>
      </c>
      <c r="E21" s="6">
        <v>45448</v>
      </c>
      <c r="F21" s="7">
        <f t="shared" si="0"/>
        <v>45509</v>
      </c>
      <c r="G21" s="5" t="s">
        <v>249</v>
      </c>
      <c r="H21" s="6">
        <v>45517</v>
      </c>
      <c r="I21" s="8" t="s">
        <v>241</v>
      </c>
      <c r="J21" s="8" t="s">
        <v>241</v>
      </c>
      <c r="K21" s="5" t="s">
        <v>49</v>
      </c>
      <c r="L21" s="5" t="s">
        <v>247</v>
      </c>
      <c r="M21" s="6" t="s">
        <v>241</v>
      </c>
      <c r="N21" s="5"/>
    </row>
    <row r="22" spans="1:14" x14ac:dyDescent="0.3">
      <c r="A22" s="5" t="s">
        <v>294</v>
      </c>
      <c r="B22" s="1" t="s">
        <v>235</v>
      </c>
      <c r="C22" s="10" t="s">
        <v>238</v>
      </c>
      <c r="D22" s="1" t="s">
        <v>230</v>
      </c>
      <c r="E22" s="6">
        <v>45448</v>
      </c>
      <c r="F22" s="7">
        <f t="shared" si="0"/>
        <v>45509</v>
      </c>
      <c r="G22" s="5" t="s">
        <v>14</v>
      </c>
      <c r="H22" s="6">
        <v>45510</v>
      </c>
      <c r="I22" s="8" t="s">
        <v>241</v>
      </c>
      <c r="J22" s="8" t="s">
        <v>241</v>
      </c>
      <c r="K22" s="5" t="s">
        <v>49</v>
      </c>
      <c r="L22" s="5" t="s">
        <v>247</v>
      </c>
      <c r="M22" s="6" t="s">
        <v>241</v>
      </c>
      <c r="N22" s="5"/>
    </row>
    <row r="23" spans="1:14" ht="26.4" x14ac:dyDescent="0.3">
      <c r="A23" s="5" t="s">
        <v>294</v>
      </c>
      <c r="B23" s="1" t="s">
        <v>237</v>
      </c>
      <c r="C23" s="10" t="s">
        <v>240</v>
      </c>
      <c r="D23" s="1" t="s">
        <v>232</v>
      </c>
      <c r="E23" s="6">
        <v>45462</v>
      </c>
      <c r="F23" s="7">
        <f t="shared" si="0"/>
        <v>45523</v>
      </c>
      <c r="G23" s="5" t="s">
        <v>9</v>
      </c>
      <c r="H23" s="6">
        <v>45510</v>
      </c>
      <c r="I23" s="8" t="s">
        <v>241</v>
      </c>
      <c r="J23" s="8" t="s">
        <v>241</v>
      </c>
      <c r="K23" s="5" t="s">
        <v>49</v>
      </c>
      <c r="L23" s="5" t="s">
        <v>241</v>
      </c>
      <c r="M23" s="6" t="s">
        <v>241</v>
      </c>
      <c r="N23" s="5"/>
    </row>
    <row r="24" spans="1:14" ht="26.4" x14ac:dyDescent="0.3">
      <c r="A24" s="5" t="s">
        <v>294</v>
      </c>
      <c r="B24" s="1" t="s">
        <v>236</v>
      </c>
      <c r="C24" s="10" t="s">
        <v>239</v>
      </c>
      <c r="D24" s="1" t="s">
        <v>231</v>
      </c>
      <c r="E24" s="6">
        <v>45462</v>
      </c>
      <c r="F24" s="7">
        <f t="shared" si="0"/>
        <v>45523</v>
      </c>
      <c r="G24" s="5" t="s">
        <v>9</v>
      </c>
      <c r="H24" s="6">
        <v>45510</v>
      </c>
      <c r="I24" s="8" t="s">
        <v>241</v>
      </c>
      <c r="J24" s="8" t="s">
        <v>241</v>
      </c>
      <c r="K24" s="5" t="s">
        <v>49</v>
      </c>
      <c r="L24" s="5" t="s">
        <v>241</v>
      </c>
      <c r="M24" s="6" t="s">
        <v>241</v>
      </c>
      <c r="N24" s="5"/>
    </row>
    <row r="25" spans="1:14" ht="26.4" x14ac:dyDescent="0.3">
      <c r="A25" s="5" t="s">
        <v>294</v>
      </c>
      <c r="B25" s="12" t="s">
        <v>262</v>
      </c>
      <c r="C25" s="5" t="s">
        <v>263</v>
      </c>
      <c r="D25" s="1" t="s">
        <v>282</v>
      </c>
      <c r="E25" s="6">
        <v>45476</v>
      </c>
      <c r="F25" s="7">
        <f t="shared" si="0"/>
        <v>45538</v>
      </c>
      <c r="G25" s="8" t="s">
        <v>29</v>
      </c>
      <c r="H25" s="6">
        <v>45517</v>
      </c>
      <c r="I25" s="8" t="s">
        <v>241</v>
      </c>
      <c r="J25" s="8" t="s">
        <v>241</v>
      </c>
      <c r="K25" s="5" t="s">
        <v>49</v>
      </c>
      <c r="L25" s="5" t="s">
        <v>247</v>
      </c>
      <c r="M25" s="5" t="s">
        <v>241</v>
      </c>
      <c r="N25" s="5"/>
    </row>
    <row r="26" spans="1:14" ht="39.6" x14ac:dyDescent="0.3">
      <c r="A26" s="5" t="s">
        <v>294</v>
      </c>
      <c r="B26" s="5" t="s">
        <v>315</v>
      </c>
      <c r="C26" s="5" t="s">
        <v>316</v>
      </c>
      <c r="D26" s="5" t="s">
        <v>321</v>
      </c>
      <c r="E26" s="6">
        <v>45532</v>
      </c>
      <c r="F26" s="7">
        <v>45958</v>
      </c>
      <c r="G26" s="8" t="s">
        <v>250</v>
      </c>
      <c r="H26" s="6">
        <v>45594</v>
      </c>
      <c r="I26" s="8" t="s">
        <v>241</v>
      </c>
      <c r="J26" s="8" t="s">
        <v>241</v>
      </c>
      <c r="K26" s="5" t="s">
        <v>49</v>
      </c>
      <c r="L26" s="5" t="s">
        <v>241</v>
      </c>
      <c r="M26" s="5" t="s">
        <v>241</v>
      </c>
      <c r="N26" s="5"/>
    </row>
    <row r="27" spans="1:14" x14ac:dyDescent="0.3">
      <c r="A27" s="5" t="s">
        <v>294</v>
      </c>
      <c r="B27" s="5" t="s">
        <v>318</v>
      </c>
      <c r="C27" s="5" t="s">
        <v>319</v>
      </c>
      <c r="D27" s="5" t="s">
        <v>322</v>
      </c>
      <c r="E27" s="6">
        <v>45532</v>
      </c>
      <c r="F27" s="7">
        <v>45958</v>
      </c>
      <c r="G27" s="8" t="s">
        <v>29</v>
      </c>
      <c r="H27" s="6">
        <v>45594</v>
      </c>
      <c r="I27" s="8" t="s">
        <v>241</v>
      </c>
      <c r="J27" s="8" t="s">
        <v>241</v>
      </c>
      <c r="K27" s="5" t="s">
        <v>49</v>
      </c>
      <c r="L27" s="5" t="s">
        <v>241</v>
      </c>
      <c r="M27" s="5" t="s">
        <v>241</v>
      </c>
      <c r="N27" s="5"/>
    </row>
    <row r="28" spans="1:14" ht="52.8" x14ac:dyDescent="0.3">
      <c r="A28" s="8" t="s">
        <v>294</v>
      </c>
      <c r="B28" s="8" t="s">
        <v>328</v>
      </c>
      <c r="C28" s="8" t="s">
        <v>329</v>
      </c>
      <c r="D28" s="8" t="s">
        <v>342</v>
      </c>
      <c r="E28" s="7">
        <v>45546</v>
      </c>
      <c r="F28" s="7">
        <v>45607</v>
      </c>
      <c r="G28" s="8" t="s">
        <v>9</v>
      </c>
      <c r="H28" s="7">
        <v>45601</v>
      </c>
      <c r="I28" s="8" t="s">
        <v>241</v>
      </c>
      <c r="J28" s="8" t="s">
        <v>241</v>
      </c>
      <c r="K28" s="8" t="s">
        <v>49</v>
      </c>
      <c r="L28" s="5" t="s">
        <v>241</v>
      </c>
      <c r="M28" s="8" t="s">
        <v>241</v>
      </c>
      <c r="N28" s="8"/>
    </row>
    <row r="29" spans="1:14" ht="26.4" x14ac:dyDescent="0.3">
      <c r="A29" s="8" t="s">
        <v>294</v>
      </c>
      <c r="B29" s="8" t="s">
        <v>330</v>
      </c>
      <c r="C29" s="8" t="s">
        <v>331</v>
      </c>
      <c r="D29" s="8" t="s">
        <v>344</v>
      </c>
      <c r="E29" s="7">
        <v>45546</v>
      </c>
      <c r="F29" s="7">
        <v>45607</v>
      </c>
      <c r="G29" s="8" t="s">
        <v>250</v>
      </c>
      <c r="H29" s="8" t="s">
        <v>246</v>
      </c>
      <c r="I29" s="8" t="s">
        <v>241</v>
      </c>
      <c r="J29" s="8" t="s">
        <v>241</v>
      </c>
      <c r="K29" s="8" t="s">
        <v>50</v>
      </c>
      <c r="L29" s="5" t="s">
        <v>247</v>
      </c>
      <c r="M29" s="8" t="s">
        <v>241</v>
      </c>
      <c r="N29" s="8"/>
    </row>
    <row r="30" spans="1:14" ht="26.4" x14ac:dyDescent="0.3">
      <c r="A30" s="8" t="s">
        <v>294</v>
      </c>
      <c r="B30" s="8" t="s">
        <v>332</v>
      </c>
      <c r="C30" s="8" t="s">
        <v>333</v>
      </c>
      <c r="D30" s="8" t="s">
        <v>343</v>
      </c>
      <c r="E30" s="7">
        <v>45546</v>
      </c>
      <c r="F30" s="7">
        <v>45607</v>
      </c>
      <c r="G30" s="8" t="s">
        <v>249</v>
      </c>
      <c r="H30" s="7">
        <v>45594</v>
      </c>
      <c r="I30" s="8" t="s">
        <v>241</v>
      </c>
      <c r="J30" s="8" t="s">
        <v>241</v>
      </c>
      <c r="K30" s="8" t="s">
        <v>49</v>
      </c>
      <c r="L30" s="5" t="s">
        <v>241</v>
      </c>
      <c r="M30" s="8" t="s">
        <v>241</v>
      </c>
      <c r="N30" s="8"/>
    </row>
    <row r="31" spans="1:14" ht="26.4" x14ac:dyDescent="0.3">
      <c r="A31" s="8" t="s">
        <v>294</v>
      </c>
      <c r="B31" s="8" t="s">
        <v>334</v>
      </c>
      <c r="C31" s="8" t="s">
        <v>335</v>
      </c>
      <c r="D31" s="8" t="s">
        <v>345</v>
      </c>
      <c r="E31" s="7">
        <v>45546</v>
      </c>
      <c r="F31" s="7">
        <v>45607</v>
      </c>
      <c r="G31" s="8" t="s">
        <v>249</v>
      </c>
      <c r="H31" s="7">
        <v>45587</v>
      </c>
      <c r="I31" s="8" t="s">
        <v>241</v>
      </c>
      <c r="J31" s="8" t="s">
        <v>241</v>
      </c>
      <c r="K31" s="8" t="s">
        <v>49</v>
      </c>
      <c r="L31" s="5" t="s">
        <v>241</v>
      </c>
      <c r="M31" s="8" t="s">
        <v>241</v>
      </c>
      <c r="N31" s="8"/>
    </row>
    <row r="32" spans="1:14" x14ac:dyDescent="0.3">
      <c r="A32" s="5" t="s">
        <v>294</v>
      </c>
      <c r="B32" s="5" t="s">
        <v>349</v>
      </c>
      <c r="C32" s="5" t="s">
        <v>350</v>
      </c>
      <c r="D32" s="8" t="s">
        <v>351</v>
      </c>
      <c r="E32" s="6">
        <v>45546</v>
      </c>
      <c r="F32" s="7">
        <v>45607</v>
      </c>
      <c r="G32" s="5" t="s">
        <v>249</v>
      </c>
      <c r="H32" s="6">
        <v>45601</v>
      </c>
      <c r="I32" s="8" t="s">
        <v>241</v>
      </c>
      <c r="J32" s="8" t="s">
        <v>241</v>
      </c>
      <c r="K32" s="5" t="s">
        <v>49</v>
      </c>
      <c r="L32" s="5" t="s">
        <v>241</v>
      </c>
      <c r="M32" s="5" t="s">
        <v>241</v>
      </c>
      <c r="N32" s="5"/>
    </row>
    <row r="33" spans="1:14" ht="41.25" customHeight="1" x14ac:dyDescent="0.3">
      <c r="A33" s="5" t="s">
        <v>6</v>
      </c>
      <c r="B33" s="5" t="s">
        <v>7</v>
      </c>
      <c r="C33" s="5" t="s">
        <v>241</v>
      </c>
      <c r="D33" s="5" t="s">
        <v>8</v>
      </c>
      <c r="E33" s="6">
        <v>44727</v>
      </c>
      <c r="F33" s="7" t="s">
        <v>241</v>
      </c>
      <c r="G33" s="5" t="s">
        <v>9</v>
      </c>
      <c r="H33" s="5" t="s">
        <v>241</v>
      </c>
      <c r="I33" s="8" t="s">
        <v>241</v>
      </c>
      <c r="J33" s="8" t="s">
        <v>241</v>
      </c>
      <c r="K33" s="5" t="s">
        <v>49</v>
      </c>
      <c r="L33" s="5" t="s">
        <v>241</v>
      </c>
      <c r="M33" s="6" t="s">
        <v>241</v>
      </c>
      <c r="N33" s="5"/>
    </row>
    <row r="34" spans="1:14" ht="26.4" x14ac:dyDescent="0.3">
      <c r="A34" s="5" t="s">
        <v>6</v>
      </c>
      <c r="B34" s="5" t="s">
        <v>10</v>
      </c>
      <c r="C34" s="5" t="s">
        <v>241</v>
      </c>
      <c r="D34" s="5" t="s">
        <v>11</v>
      </c>
      <c r="E34" s="6">
        <v>45201</v>
      </c>
      <c r="F34" s="7" t="s">
        <v>241</v>
      </c>
      <c r="G34" s="5" t="s">
        <v>9</v>
      </c>
      <c r="H34" s="5" t="s">
        <v>241</v>
      </c>
      <c r="I34" s="8" t="s">
        <v>241</v>
      </c>
      <c r="J34" s="7">
        <v>45518</v>
      </c>
      <c r="K34" s="5" t="s">
        <v>50</v>
      </c>
      <c r="L34" s="5" t="s">
        <v>247</v>
      </c>
      <c r="M34" s="6" t="s">
        <v>241</v>
      </c>
      <c r="N34" s="5" t="s">
        <v>297</v>
      </c>
    </row>
    <row r="35" spans="1:14" x14ac:dyDescent="0.3">
      <c r="A35" s="5" t="s">
        <v>6</v>
      </c>
      <c r="B35" s="5" t="s">
        <v>12</v>
      </c>
      <c r="C35" s="5" t="s">
        <v>241</v>
      </c>
      <c r="D35" s="5" t="s">
        <v>13</v>
      </c>
      <c r="E35" s="6">
        <v>45371</v>
      </c>
      <c r="F35" s="7" t="s">
        <v>241</v>
      </c>
      <c r="G35" s="5" t="s">
        <v>14</v>
      </c>
      <c r="H35" s="5" t="s">
        <v>241</v>
      </c>
      <c r="I35" s="8" t="s">
        <v>241</v>
      </c>
      <c r="J35" s="8" t="s">
        <v>246</v>
      </c>
      <c r="K35" s="5" t="s">
        <v>50</v>
      </c>
      <c r="L35" s="5" t="s">
        <v>243</v>
      </c>
      <c r="M35" s="6" t="s">
        <v>241</v>
      </c>
      <c r="N35" s="5"/>
    </row>
    <row r="36" spans="1:14" ht="26.4" x14ac:dyDescent="0.3">
      <c r="A36" s="5" t="s">
        <v>6</v>
      </c>
      <c r="B36" s="5" t="s">
        <v>20</v>
      </c>
      <c r="C36" s="5" t="s">
        <v>241</v>
      </c>
      <c r="D36" s="5" t="s">
        <v>21</v>
      </c>
      <c r="E36" s="6">
        <v>45371</v>
      </c>
      <c r="F36" s="7" t="s">
        <v>241</v>
      </c>
      <c r="G36" s="5" t="s">
        <v>9</v>
      </c>
      <c r="H36" s="5" t="s">
        <v>241</v>
      </c>
      <c r="I36" s="8" t="s">
        <v>241</v>
      </c>
      <c r="J36" s="8" t="s">
        <v>246</v>
      </c>
      <c r="K36" s="5" t="s">
        <v>50</v>
      </c>
      <c r="L36" s="5" t="s">
        <v>243</v>
      </c>
      <c r="M36" s="6" t="s">
        <v>241</v>
      </c>
      <c r="N36" s="5"/>
    </row>
    <row r="37" spans="1:14" ht="39.6" x14ac:dyDescent="0.3">
      <c r="A37" s="5" t="s">
        <v>6</v>
      </c>
      <c r="B37" s="5" t="s">
        <v>22</v>
      </c>
      <c r="C37" s="5" t="s">
        <v>241</v>
      </c>
      <c r="D37" s="5" t="s">
        <v>23</v>
      </c>
      <c r="E37" s="6">
        <v>45399</v>
      </c>
      <c r="F37" s="7" t="s">
        <v>241</v>
      </c>
      <c r="G37" s="5" t="s">
        <v>9</v>
      </c>
      <c r="H37" s="5" t="s">
        <v>241</v>
      </c>
      <c r="I37" s="8" t="s">
        <v>241</v>
      </c>
      <c r="J37" s="8" t="s">
        <v>246</v>
      </c>
      <c r="K37" s="5" t="s">
        <v>50</v>
      </c>
      <c r="L37" s="5" t="s">
        <v>243</v>
      </c>
      <c r="M37" s="6" t="s">
        <v>241</v>
      </c>
      <c r="N37" s="5"/>
    </row>
    <row r="38" spans="1:14" ht="26.4" x14ac:dyDescent="0.3">
      <c r="A38" s="5" t="s">
        <v>6</v>
      </c>
      <c r="B38" s="5" t="s">
        <v>25</v>
      </c>
      <c r="C38" s="5" t="s">
        <v>241</v>
      </c>
      <c r="D38" s="5" t="s">
        <v>26</v>
      </c>
      <c r="E38" s="6">
        <v>45420</v>
      </c>
      <c r="F38" s="7" t="s">
        <v>241</v>
      </c>
      <c r="G38" s="5" t="s">
        <v>14</v>
      </c>
      <c r="H38" s="5" t="s">
        <v>241</v>
      </c>
      <c r="I38" s="8" t="s">
        <v>241</v>
      </c>
      <c r="J38" s="8" t="s">
        <v>246</v>
      </c>
      <c r="K38" s="5" t="s">
        <v>50</v>
      </c>
      <c r="L38" s="5" t="s">
        <v>243</v>
      </c>
      <c r="M38" s="6" t="s">
        <v>241</v>
      </c>
      <c r="N38" s="5"/>
    </row>
    <row r="39" spans="1:14" x14ac:dyDescent="0.3">
      <c r="A39" s="5" t="s">
        <v>6</v>
      </c>
      <c r="B39" s="5" t="s">
        <v>27</v>
      </c>
      <c r="C39" s="5" t="s">
        <v>241</v>
      </c>
      <c r="D39" s="5" t="s">
        <v>28</v>
      </c>
      <c r="E39" s="6">
        <v>45420</v>
      </c>
      <c r="F39" s="7" t="s">
        <v>241</v>
      </c>
      <c r="G39" s="5" t="s">
        <v>29</v>
      </c>
      <c r="H39" s="5" t="s">
        <v>241</v>
      </c>
      <c r="I39" s="8" t="s">
        <v>241</v>
      </c>
      <c r="J39" s="8" t="s">
        <v>246</v>
      </c>
      <c r="K39" s="5" t="s">
        <v>50</v>
      </c>
      <c r="L39" s="5" t="s">
        <v>243</v>
      </c>
      <c r="M39" s="6" t="s">
        <v>241</v>
      </c>
      <c r="N39" s="5"/>
    </row>
    <row r="40" spans="1:14" x14ac:dyDescent="0.3">
      <c r="A40" s="5" t="s">
        <v>6</v>
      </c>
      <c r="B40" s="5" t="s">
        <v>31</v>
      </c>
      <c r="C40" s="5" t="s">
        <v>241</v>
      </c>
      <c r="D40" s="5" t="s">
        <v>32</v>
      </c>
      <c r="E40" s="6">
        <v>45434</v>
      </c>
      <c r="F40" s="7" t="s">
        <v>241</v>
      </c>
      <c r="G40" s="5" t="s">
        <v>14</v>
      </c>
      <c r="H40" s="5" t="s">
        <v>241</v>
      </c>
      <c r="I40" s="8" t="s">
        <v>241</v>
      </c>
      <c r="J40" s="8" t="s">
        <v>246</v>
      </c>
      <c r="K40" s="5" t="s">
        <v>50</v>
      </c>
      <c r="L40" s="5" t="s">
        <v>243</v>
      </c>
      <c r="M40" s="6" t="s">
        <v>241</v>
      </c>
      <c r="N40" s="5"/>
    </row>
    <row r="41" spans="1:14" x14ac:dyDescent="0.3">
      <c r="A41" s="5" t="s">
        <v>6</v>
      </c>
      <c r="B41" s="5" t="s">
        <v>33</v>
      </c>
      <c r="C41" s="5" t="s">
        <v>241</v>
      </c>
      <c r="D41" s="5" t="s">
        <v>34</v>
      </c>
      <c r="E41" s="6">
        <v>45448</v>
      </c>
      <c r="F41" s="7" t="s">
        <v>241</v>
      </c>
      <c r="G41" s="5" t="s">
        <v>35</v>
      </c>
      <c r="H41" s="5" t="s">
        <v>241</v>
      </c>
      <c r="I41" s="8" t="s">
        <v>241</v>
      </c>
      <c r="J41" s="8" t="s">
        <v>246</v>
      </c>
      <c r="K41" s="5" t="s">
        <v>50</v>
      </c>
      <c r="L41" s="5" t="s">
        <v>243</v>
      </c>
      <c r="M41" s="6" t="s">
        <v>241</v>
      </c>
      <c r="N41" s="5"/>
    </row>
    <row r="42" spans="1:14" ht="31.5" customHeight="1" x14ac:dyDescent="0.3">
      <c r="A42" s="5" t="s">
        <v>6</v>
      </c>
      <c r="B42" s="5" t="s">
        <v>36</v>
      </c>
      <c r="C42" s="5" t="s">
        <v>241</v>
      </c>
      <c r="D42" s="5" t="s">
        <v>37</v>
      </c>
      <c r="E42" s="6">
        <v>45448</v>
      </c>
      <c r="F42" s="7" t="s">
        <v>241</v>
      </c>
      <c r="G42" s="5" t="s">
        <v>29</v>
      </c>
      <c r="H42" s="5" t="s">
        <v>241</v>
      </c>
      <c r="I42" s="8" t="s">
        <v>241</v>
      </c>
      <c r="J42" s="8" t="s">
        <v>246</v>
      </c>
      <c r="K42" s="5" t="s">
        <v>50</v>
      </c>
      <c r="L42" s="5" t="s">
        <v>243</v>
      </c>
      <c r="M42" s="6" t="s">
        <v>241</v>
      </c>
      <c r="N42" s="5"/>
    </row>
    <row r="43" spans="1:14" ht="26.4" x14ac:dyDescent="0.3">
      <c r="A43" s="5" t="s">
        <v>6</v>
      </c>
      <c r="B43" s="5" t="s">
        <v>18</v>
      </c>
      <c r="C43" s="5" t="s">
        <v>241</v>
      </c>
      <c r="D43" s="5" t="s">
        <v>19</v>
      </c>
      <c r="E43" s="6">
        <v>45336</v>
      </c>
      <c r="F43" s="7" t="s">
        <v>241</v>
      </c>
      <c r="G43" s="5" t="s">
        <v>9</v>
      </c>
      <c r="H43" s="5" t="s">
        <v>241</v>
      </c>
      <c r="I43" s="8" t="s">
        <v>241</v>
      </c>
      <c r="J43" s="8" t="s">
        <v>241</v>
      </c>
      <c r="K43" s="5" t="s">
        <v>49</v>
      </c>
      <c r="L43" s="5" t="s">
        <v>241</v>
      </c>
      <c r="M43" s="6" t="s">
        <v>241</v>
      </c>
      <c r="N43" s="5"/>
    </row>
    <row r="44" spans="1:14" ht="26.4" x14ac:dyDescent="0.3">
      <c r="A44" s="5" t="s">
        <v>157</v>
      </c>
      <c r="B44" s="1" t="s">
        <v>195</v>
      </c>
      <c r="C44" s="10" t="s">
        <v>182</v>
      </c>
      <c r="D44" s="1" t="s">
        <v>184</v>
      </c>
      <c r="E44" s="6">
        <v>45084</v>
      </c>
      <c r="F44" s="7">
        <f t="shared" ref="F44:F66" si="1">EDATE(E44,12)</f>
        <v>45450</v>
      </c>
      <c r="G44" s="5" t="s">
        <v>14</v>
      </c>
      <c r="H44" s="6">
        <v>45272</v>
      </c>
      <c r="I44" s="8" t="s">
        <v>241</v>
      </c>
      <c r="J44" s="8" t="s">
        <v>241</v>
      </c>
      <c r="K44" s="5" t="s">
        <v>49</v>
      </c>
      <c r="L44" s="5" t="s">
        <v>241</v>
      </c>
      <c r="M44" s="6" t="s">
        <v>241</v>
      </c>
      <c r="N44" s="5"/>
    </row>
    <row r="45" spans="1:14" x14ac:dyDescent="0.3">
      <c r="A45" s="5" t="s">
        <v>157</v>
      </c>
      <c r="B45" s="1" t="s">
        <v>199</v>
      </c>
      <c r="C45" s="10" t="s">
        <v>210</v>
      </c>
      <c r="D45" s="1" t="s">
        <v>188</v>
      </c>
      <c r="E45" s="6">
        <v>45084</v>
      </c>
      <c r="F45" s="7">
        <f t="shared" si="1"/>
        <v>45450</v>
      </c>
      <c r="G45" s="5" t="s">
        <v>9</v>
      </c>
      <c r="H45" s="6">
        <v>45391</v>
      </c>
      <c r="I45" s="8" t="s">
        <v>241</v>
      </c>
      <c r="J45" s="8" t="s">
        <v>241</v>
      </c>
      <c r="K45" s="5" t="s">
        <v>49</v>
      </c>
      <c r="L45" s="5" t="s">
        <v>241</v>
      </c>
      <c r="M45" s="6" t="s">
        <v>241</v>
      </c>
      <c r="N45" s="5"/>
    </row>
    <row r="46" spans="1:14" ht="68.25" customHeight="1" x14ac:dyDescent="0.3">
      <c r="A46" s="5" t="s">
        <v>157</v>
      </c>
      <c r="B46" s="1" t="s">
        <v>196</v>
      </c>
      <c r="C46" s="10" t="s">
        <v>213</v>
      </c>
      <c r="D46" s="1" t="s">
        <v>185</v>
      </c>
      <c r="E46" s="6">
        <v>45098</v>
      </c>
      <c r="F46" s="7">
        <f t="shared" si="1"/>
        <v>45464</v>
      </c>
      <c r="G46" s="5" t="s">
        <v>9</v>
      </c>
      <c r="H46" s="6">
        <v>45265</v>
      </c>
      <c r="I46" s="8" t="s">
        <v>241</v>
      </c>
      <c r="J46" s="8" t="s">
        <v>241</v>
      </c>
      <c r="K46" s="5" t="s">
        <v>49</v>
      </c>
      <c r="L46" s="5"/>
      <c r="M46" s="6" t="s">
        <v>241</v>
      </c>
      <c r="N46" s="5"/>
    </row>
    <row r="47" spans="1:14" ht="54.75" customHeight="1" x14ac:dyDescent="0.3">
      <c r="A47" s="5" t="s">
        <v>157</v>
      </c>
      <c r="B47" s="1" t="s">
        <v>200</v>
      </c>
      <c r="C47" s="10" t="s">
        <v>209</v>
      </c>
      <c r="D47" s="1" t="s">
        <v>189</v>
      </c>
      <c r="E47" s="6">
        <v>45112</v>
      </c>
      <c r="F47" s="7">
        <f t="shared" si="1"/>
        <v>45478</v>
      </c>
      <c r="G47" s="5" t="s">
        <v>35</v>
      </c>
      <c r="H47" s="6">
        <v>45412</v>
      </c>
      <c r="I47" s="8" t="s">
        <v>241</v>
      </c>
      <c r="J47" s="8" t="s">
        <v>241</v>
      </c>
      <c r="K47" s="5" t="s">
        <v>49</v>
      </c>
      <c r="L47" s="5" t="s">
        <v>241</v>
      </c>
      <c r="M47" s="6" t="s">
        <v>241</v>
      </c>
      <c r="N47" s="5"/>
    </row>
    <row r="48" spans="1:14" ht="26.4" x14ac:dyDescent="0.3">
      <c r="A48" s="5" t="s">
        <v>157</v>
      </c>
      <c r="B48" s="1" t="s">
        <v>197</v>
      </c>
      <c r="C48" s="10" t="s">
        <v>212</v>
      </c>
      <c r="D48" s="1" t="s">
        <v>186</v>
      </c>
      <c r="E48" s="6">
        <v>45154</v>
      </c>
      <c r="F48" s="7">
        <f t="shared" si="1"/>
        <v>45520</v>
      </c>
      <c r="G48" s="5" t="s">
        <v>35</v>
      </c>
      <c r="H48" s="6">
        <v>45329</v>
      </c>
      <c r="I48" s="8" t="s">
        <v>241</v>
      </c>
      <c r="J48" s="8" t="s">
        <v>241</v>
      </c>
      <c r="K48" s="5" t="s">
        <v>49</v>
      </c>
      <c r="L48" s="5" t="s">
        <v>241</v>
      </c>
      <c r="M48" s="6" t="s">
        <v>241</v>
      </c>
      <c r="N48" s="5"/>
    </row>
    <row r="49" spans="1:14" x14ac:dyDescent="0.3">
      <c r="A49" s="5" t="s">
        <v>157</v>
      </c>
      <c r="B49" s="1" t="s">
        <v>170</v>
      </c>
      <c r="C49" s="10" t="s">
        <v>223</v>
      </c>
      <c r="D49" s="10" t="s">
        <v>158</v>
      </c>
      <c r="E49" s="6">
        <v>45154</v>
      </c>
      <c r="F49" s="7">
        <f t="shared" si="1"/>
        <v>45520</v>
      </c>
      <c r="G49" s="5" t="s">
        <v>29</v>
      </c>
      <c r="H49" s="6">
        <v>45475</v>
      </c>
      <c r="I49" s="8" t="s">
        <v>241</v>
      </c>
      <c r="J49" s="8" t="s">
        <v>241</v>
      </c>
      <c r="K49" s="5" t="s">
        <v>49</v>
      </c>
      <c r="L49" s="5" t="s">
        <v>241</v>
      </c>
      <c r="M49" s="6" t="s">
        <v>241</v>
      </c>
      <c r="N49" s="5"/>
    </row>
    <row r="50" spans="1:14" x14ac:dyDescent="0.3">
      <c r="A50" s="5" t="s">
        <v>157</v>
      </c>
      <c r="B50" s="1" t="s">
        <v>203</v>
      </c>
      <c r="C50" s="10" t="s">
        <v>206</v>
      </c>
      <c r="D50" s="1" t="s">
        <v>192</v>
      </c>
      <c r="E50" s="6">
        <v>45154</v>
      </c>
      <c r="F50" s="7">
        <f t="shared" si="1"/>
        <v>45520</v>
      </c>
      <c r="G50" s="5" t="s">
        <v>249</v>
      </c>
      <c r="H50" s="6">
        <v>45454</v>
      </c>
      <c r="I50" s="8" t="s">
        <v>241</v>
      </c>
      <c r="J50" s="8" t="s">
        <v>241</v>
      </c>
      <c r="K50" s="5" t="s">
        <v>49</v>
      </c>
      <c r="L50" s="5" t="s">
        <v>241</v>
      </c>
      <c r="M50" s="6" t="s">
        <v>241</v>
      </c>
      <c r="N50" s="5"/>
    </row>
    <row r="51" spans="1:14" ht="26.4" x14ac:dyDescent="0.3">
      <c r="A51" s="5" t="s">
        <v>157</v>
      </c>
      <c r="B51" s="1" t="s">
        <v>201</v>
      </c>
      <c r="C51" s="10" t="s">
        <v>208</v>
      </c>
      <c r="D51" s="1" t="s">
        <v>190</v>
      </c>
      <c r="E51" s="6">
        <v>45201</v>
      </c>
      <c r="F51" s="7">
        <f t="shared" si="1"/>
        <v>45567</v>
      </c>
      <c r="G51" s="5" t="s">
        <v>14</v>
      </c>
      <c r="H51" s="6">
        <v>45419</v>
      </c>
      <c r="I51" s="8" t="s">
        <v>241</v>
      </c>
      <c r="J51" s="8"/>
      <c r="K51" s="5" t="s">
        <v>49</v>
      </c>
      <c r="L51" s="5" t="s">
        <v>241</v>
      </c>
      <c r="M51" s="6" t="s">
        <v>241</v>
      </c>
      <c r="N51" s="5"/>
    </row>
    <row r="52" spans="1:14" ht="26.4" x14ac:dyDescent="0.3">
      <c r="A52" s="5" t="s">
        <v>157</v>
      </c>
      <c r="B52" s="1" t="s">
        <v>171</v>
      </c>
      <c r="C52" s="10" t="s">
        <v>222</v>
      </c>
      <c r="D52" s="1" t="s">
        <v>159</v>
      </c>
      <c r="E52" s="6">
        <v>45168</v>
      </c>
      <c r="F52" s="7">
        <f t="shared" si="1"/>
        <v>45534</v>
      </c>
      <c r="G52" s="5" t="s">
        <v>14</v>
      </c>
      <c r="H52" s="6">
        <v>45510</v>
      </c>
      <c r="I52" s="8" t="s">
        <v>241</v>
      </c>
      <c r="J52" s="8" t="s">
        <v>241</v>
      </c>
      <c r="K52" s="5" t="s">
        <v>49</v>
      </c>
      <c r="L52" s="5" t="s">
        <v>241</v>
      </c>
      <c r="M52" s="6" t="s">
        <v>241</v>
      </c>
      <c r="N52" s="5"/>
    </row>
    <row r="53" spans="1:14" x14ac:dyDescent="0.3">
      <c r="A53" s="5" t="s">
        <v>157</v>
      </c>
      <c r="B53" s="1" t="s">
        <v>202</v>
      </c>
      <c r="C53" s="10" t="s">
        <v>207</v>
      </c>
      <c r="D53" s="1" t="s">
        <v>191</v>
      </c>
      <c r="E53" s="6">
        <v>45201</v>
      </c>
      <c r="F53" s="7">
        <f t="shared" si="1"/>
        <v>45567</v>
      </c>
      <c r="G53" s="5" t="s">
        <v>35</v>
      </c>
      <c r="H53" s="6">
        <v>45454</v>
      </c>
      <c r="I53" s="8" t="s">
        <v>241</v>
      </c>
      <c r="J53" s="8" t="s">
        <v>241</v>
      </c>
      <c r="K53" s="5" t="s">
        <v>49</v>
      </c>
      <c r="L53" s="5" t="s">
        <v>241</v>
      </c>
      <c r="M53" s="6" t="s">
        <v>241</v>
      </c>
      <c r="N53" s="5"/>
    </row>
    <row r="54" spans="1:14" ht="26.4" x14ac:dyDescent="0.3">
      <c r="A54" s="5" t="s">
        <v>157</v>
      </c>
      <c r="B54" s="1" t="s">
        <v>198</v>
      </c>
      <c r="C54" s="10" t="s">
        <v>211</v>
      </c>
      <c r="D54" s="1" t="s">
        <v>187</v>
      </c>
      <c r="E54" s="6">
        <v>45224</v>
      </c>
      <c r="F54" s="7">
        <f t="shared" si="1"/>
        <v>45590</v>
      </c>
      <c r="G54" s="5" t="s">
        <v>35</v>
      </c>
      <c r="H54" s="6">
        <v>45342</v>
      </c>
      <c r="I54" s="8" t="s">
        <v>241</v>
      </c>
      <c r="J54" s="8"/>
      <c r="K54" s="5" t="s">
        <v>49</v>
      </c>
      <c r="L54" s="5" t="s">
        <v>241</v>
      </c>
      <c r="M54" s="6" t="s">
        <v>241</v>
      </c>
      <c r="N54" s="5"/>
    </row>
    <row r="55" spans="1:14" ht="47.25" customHeight="1" x14ac:dyDescent="0.3">
      <c r="A55" s="5" t="s">
        <v>157</v>
      </c>
      <c r="B55" s="1" t="s">
        <v>172</v>
      </c>
      <c r="C55" s="10" t="s">
        <v>224</v>
      </c>
      <c r="D55" s="5" t="s">
        <v>160</v>
      </c>
      <c r="E55" s="6">
        <v>45201</v>
      </c>
      <c r="F55" s="7">
        <f t="shared" si="1"/>
        <v>45567</v>
      </c>
      <c r="G55" s="5" t="s">
        <v>14</v>
      </c>
      <c r="H55" s="6">
        <v>45552</v>
      </c>
      <c r="I55" s="8" t="s">
        <v>241</v>
      </c>
      <c r="J55" s="8" t="s">
        <v>241</v>
      </c>
      <c r="K55" s="5" t="s">
        <v>50</v>
      </c>
      <c r="L55" s="5" t="s">
        <v>243</v>
      </c>
      <c r="M55" s="6" t="s">
        <v>241</v>
      </c>
      <c r="N55" s="5"/>
    </row>
    <row r="56" spans="1:14" ht="26.4" x14ac:dyDescent="0.3">
      <c r="A56" s="5" t="s">
        <v>157</v>
      </c>
      <c r="B56" s="1" t="s">
        <v>173</v>
      </c>
      <c r="C56" s="10" t="s">
        <v>225</v>
      </c>
      <c r="D56" s="11" t="s">
        <v>161</v>
      </c>
      <c r="E56" s="6">
        <v>45252</v>
      </c>
      <c r="F56" s="7">
        <f t="shared" si="1"/>
        <v>45618</v>
      </c>
      <c r="G56" s="5" t="s">
        <v>9</v>
      </c>
      <c r="H56" s="6">
        <v>45475</v>
      </c>
      <c r="I56" s="8" t="s">
        <v>241</v>
      </c>
      <c r="J56" s="8" t="s">
        <v>241</v>
      </c>
      <c r="K56" s="5" t="s">
        <v>49</v>
      </c>
      <c r="L56" s="5" t="s">
        <v>241</v>
      </c>
      <c r="M56" s="6" t="s">
        <v>241</v>
      </c>
      <c r="N56" s="5"/>
    </row>
    <row r="57" spans="1:14" x14ac:dyDescent="0.3">
      <c r="A57" s="5" t="s">
        <v>157</v>
      </c>
      <c r="B57" s="1" t="s">
        <v>175</v>
      </c>
      <c r="C57" s="10" t="s">
        <v>220</v>
      </c>
      <c r="D57" s="1" t="s">
        <v>163</v>
      </c>
      <c r="E57" s="6">
        <v>45280</v>
      </c>
      <c r="F57" s="7">
        <f t="shared" si="1"/>
        <v>45646</v>
      </c>
      <c r="G57" s="5" t="s">
        <v>35</v>
      </c>
      <c r="H57" s="6">
        <v>45475</v>
      </c>
      <c r="I57" s="8" t="s">
        <v>241</v>
      </c>
      <c r="J57" s="8" t="s">
        <v>241</v>
      </c>
      <c r="K57" s="5" t="s">
        <v>49</v>
      </c>
      <c r="L57" s="5" t="s">
        <v>241</v>
      </c>
      <c r="M57" s="6" t="s">
        <v>241</v>
      </c>
      <c r="N57" s="5"/>
    </row>
    <row r="58" spans="1:14" ht="26.4" x14ac:dyDescent="0.3">
      <c r="A58" s="5" t="s">
        <v>157</v>
      </c>
      <c r="B58" s="1" t="s">
        <v>176</v>
      </c>
      <c r="C58" s="10" t="s">
        <v>219</v>
      </c>
      <c r="D58" s="1" t="s">
        <v>164</v>
      </c>
      <c r="E58" s="6">
        <v>45280</v>
      </c>
      <c r="F58" s="7">
        <f t="shared" si="1"/>
        <v>45646</v>
      </c>
      <c r="G58" s="5" t="s">
        <v>14</v>
      </c>
      <c r="H58" s="6">
        <v>45475</v>
      </c>
      <c r="I58" s="8" t="s">
        <v>241</v>
      </c>
      <c r="J58" s="8" t="s">
        <v>241</v>
      </c>
      <c r="K58" s="5" t="s">
        <v>49</v>
      </c>
      <c r="L58" s="5" t="s">
        <v>241</v>
      </c>
      <c r="M58" s="6" t="s">
        <v>241</v>
      </c>
      <c r="N58" s="5"/>
    </row>
    <row r="59" spans="1:14" ht="26.4" x14ac:dyDescent="0.3">
      <c r="A59" s="5" t="s">
        <v>157</v>
      </c>
      <c r="B59" s="1" t="s">
        <v>205</v>
      </c>
      <c r="C59" s="10" t="s">
        <v>208</v>
      </c>
      <c r="D59" s="1" t="s">
        <v>194</v>
      </c>
      <c r="E59" s="6">
        <v>45280</v>
      </c>
      <c r="F59" s="7">
        <f t="shared" si="1"/>
        <v>45646</v>
      </c>
      <c r="G59" s="5" t="s">
        <v>35</v>
      </c>
      <c r="H59" s="6">
        <v>45468</v>
      </c>
      <c r="I59" s="8" t="s">
        <v>241</v>
      </c>
      <c r="J59" s="8" t="s">
        <v>241</v>
      </c>
      <c r="K59" s="5" t="s">
        <v>49</v>
      </c>
      <c r="L59" s="5" t="s">
        <v>241</v>
      </c>
      <c r="M59" s="6" t="s">
        <v>241</v>
      </c>
      <c r="N59" s="5"/>
    </row>
    <row r="60" spans="1:14" ht="69" customHeight="1" x14ac:dyDescent="0.3">
      <c r="A60" s="5" t="s">
        <v>157</v>
      </c>
      <c r="B60" s="1" t="s">
        <v>174</v>
      </c>
      <c r="C60" s="10" t="s">
        <v>221</v>
      </c>
      <c r="D60" s="1" t="s">
        <v>162</v>
      </c>
      <c r="E60" s="6">
        <v>45280</v>
      </c>
      <c r="F60" s="7">
        <f t="shared" si="1"/>
        <v>45646</v>
      </c>
      <c r="G60" s="5" t="s">
        <v>9</v>
      </c>
      <c r="H60" s="5" t="s">
        <v>246</v>
      </c>
      <c r="I60" s="8" t="s">
        <v>241</v>
      </c>
      <c r="J60" s="8" t="s">
        <v>241</v>
      </c>
      <c r="K60" s="5" t="s">
        <v>50</v>
      </c>
      <c r="L60" s="5" t="s">
        <v>247</v>
      </c>
      <c r="M60" s="6" t="s">
        <v>241</v>
      </c>
      <c r="N60" s="5"/>
    </row>
    <row r="61" spans="1:14" ht="26.4" x14ac:dyDescent="0.3">
      <c r="A61" s="5" t="s">
        <v>157</v>
      </c>
      <c r="B61" s="1" t="s">
        <v>177</v>
      </c>
      <c r="C61" s="10" t="s">
        <v>218</v>
      </c>
      <c r="D61" s="1" t="s">
        <v>165</v>
      </c>
      <c r="E61" s="6">
        <v>45315</v>
      </c>
      <c r="F61" s="7">
        <f t="shared" si="1"/>
        <v>45681</v>
      </c>
      <c r="G61" s="5" t="s">
        <v>9</v>
      </c>
      <c r="H61" s="6">
        <v>45510</v>
      </c>
      <c r="I61" s="8" t="s">
        <v>241</v>
      </c>
      <c r="J61" s="8" t="s">
        <v>241</v>
      </c>
      <c r="K61" s="5" t="s">
        <v>50</v>
      </c>
      <c r="L61" s="5" t="s">
        <v>243</v>
      </c>
      <c r="M61" s="6" t="s">
        <v>241</v>
      </c>
      <c r="N61" s="5"/>
    </row>
    <row r="62" spans="1:14" x14ac:dyDescent="0.3">
      <c r="A62" s="5" t="s">
        <v>157</v>
      </c>
      <c r="B62" s="1" t="s">
        <v>204</v>
      </c>
      <c r="C62" s="10" t="s">
        <v>183</v>
      </c>
      <c r="D62" s="1" t="s">
        <v>193</v>
      </c>
      <c r="E62" s="6">
        <v>45336</v>
      </c>
      <c r="F62" s="7">
        <f t="shared" si="1"/>
        <v>45702</v>
      </c>
      <c r="G62" s="5" t="s">
        <v>29</v>
      </c>
      <c r="H62" s="6">
        <v>45468</v>
      </c>
      <c r="I62" s="8" t="s">
        <v>241</v>
      </c>
      <c r="J62" s="8" t="s">
        <v>241</v>
      </c>
      <c r="K62" s="5" t="s">
        <v>49</v>
      </c>
      <c r="L62" s="5" t="s">
        <v>241</v>
      </c>
      <c r="M62" s="6" t="s">
        <v>241</v>
      </c>
      <c r="N62" s="5"/>
    </row>
    <row r="63" spans="1:14" x14ac:dyDescent="0.3">
      <c r="A63" s="5" t="s">
        <v>157</v>
      </c>
      <c r="B63" s="1" t="s">
        <v>178</v>
      </c>
      <c r="C63" s="10" t="s">
        <v>217</v>
      </c>
      <c r="D63" s="1" t="s">
        <v>166</v>
      </c>
      <c r="E63" s="6">
        <v>45350</v>
      </c>
      <c r="F63" s="7">
        <f t="shared" si="1"/>
        <v>45716</v>
      </c>
      <c r="G63" s="5" t="s">
        <v>249</v>
      </c>
      <c r="H63" s="6">
        <v>45587</v>
      </c>
      <c r="I63" s="8" t="s">
        <v>241</v>
      </c>
      <c r="J63" s="8" t="s">
        <v>241</v>
      </c>
      <c r="K63" s="5" t="s">
        <v>50</v>
      </c>
      <c r="L63" s="5" t="s">
        <v>243</v>
      </c>
      <c r="M63" s="6" t="s">
        <v>241</v>
      </c>
      <c r="N63" s="5"/>
    </row>
    <row r="64" spans="1:14" ht="26.4" x14ac:dyDescent="0.3">
      <c r="A64" s="5" t="s">
        <v>157</v>
      </c>
      <c r="B64" s="1" t="s">
        <v>179</v>
      </c>
      <c r="C64" s="10" t="s">
        <v>216</v>
      </c>
      <c r="D64" s="1" t="s">
        <v>167</v>
      </c>
      <c r="E64" s="6">
        <v>45371</v>
      </c>
      <c r="F64" s="7">
        <f t="shared" si="1"/>
        <v>45736</v>
      </c>
      <c r="G64" s="5" t="s">
        <v>35</v>
      </c>
      <c r="H64" s="5" t="s">
        <v>246</v>
      </c>
      <c r="I64" s="8" t="s">
        <v>241</v>
      </c>
      <c r="J64" s="8" t="s">
        <v>241</v>
      </c>
      <c r="K64" s="5" t="s">
        <v>50</v>
      </c>
      <c r="L64" s="5" t="s">
        <v>247</v>
      </c>
      <c r="M64" s="6" t="s">
        <v>241</v>
      </c>
      <c r="N64" s="5"/>
    </row>
    <row r="65" spans="1:14" ht="26.4" x14ac:dyDescent="0.3">
      <c r="A65" s="5" t="s">
        <v>157</v>
      </c>
      <c r="B65" s="1" t="s">
        <v>180</v>
      </c>
      <c r="C65" s="10" t="s">
        <v>215</v>
      </c>
      <c r="D65" s="1" t="s">
        <v>168</v>
      </c>
      <c r="E65" s="6">
        <v>45448</v>
      </c>
      <c r="F65" s="7">
        <f t="shared" si="1"/>
        <v>45813</v>
      </c>
      <c r="G65" s="5" t="s">
        <v>29</v>
      </c>
      <c r="H65" s="5" t="s">
        <v>246</v>
      </c>
      <c r="I65" s="8" t="s">
        <v>241</v>
      </c>
      <c r="J65" s="8" t="s">
        <v>241</v>
      </c>
      <c r="K65" s="5" t="s">
        <v>50</v>
      </c>
      <c r="L65" s="5" t="s">
        <v>247</v>
      </c>
      <c r="M65" s="6" t="s">
        <v>241</v>
      </c>
      <c r="N65" s="5"/>
    </row>
    <row r="66" spans="1:14" ht="26.4" x14ac:dyDescent="0.3">
      <c r="A66" s="5" t="s">
        <v>157</v>
      </c>
      <c r="B66" s="1" t="s">
        <v>181</v>
      </c>
      <c r="C66" s="10" t="s">
        <v>214</v>
      </c>
      <c r="D66" s="1" t="s">
        <v>169</v>
      </c>
      <c r="E66" s="6">
        <v>45462</v>
      </c>
      <c r="F66" s="7">
        <f t="shared" si="1"/>
        <v>45827</v>
      </c>
      <c r="G66" s="5" t="s">
        <v>29</v>
      </c>
      <c r="H66" s="5" t="s">
        <v>246</v>
      </c>
      <c r="I66" s="8" t="s">
        <v>241</v>
      </c>
      <c r="J66" s="8" t="s">
        <v>241</v>
      </c>
      <c r="K66" s="5" t="s">
        <v>50</v>
      </c>
      <c r="L66" s="5" t="s">
        <v>247</v>
      </c>
      <c r="M66" s="6" t="s">
        <v>241</v>
      </c>
      <c r="N66" s="5"/>
    </row>
    <row r="67" spans="1:14" ht="39.6" x14ac:dyDescent="0.3">
      <c r="A67" s="5" t="s">
        <v>157</v>
      </c>
      <c r="B67" s="12" t="s">
        <v>287</v>
      </c>
      <c r="C67" s="5" t="s">
        <v>295</v>
      </c>
      <c r="D67" s="8" t="s">
        <v>307</v>
      </c>
      <c r="E67" s="7">
        <v>45518</v>
      </c>
      <c r="F67" s="7">
        <v>45883</v>
      </c>
      <c r="G67" s="8" t="s">
        <v>35</v>
      </c>
      <c r="H67" s="5" t="s">
        <v>246</v>
      </c>
      <c r="I67" s="8" t="s">
        <v>241</v>
      </c>
      <c r="J67" s="8" t="s">
        <v>241</v>
      </c>
      <c r="K67" s="5" t="s">
        <v>50</v>
      </c>
      <c r="L67" s="5" t="s">
        <v>247</v>
      </c>
      <c r="M67" s="5" t="s">
        <v>241</v>
      </c>
      <c r="N67" s="5"/>
    </row>
    <row r="68" spans="1:14" ht="31.5" customHeight="1" x14ac:dyDescent="0.3">
      <c r="A68" s="5" t="s">
        <v>157</v>
      </c>
      <c r="B68" s="5" t="s">
        <v>288</v>
      </c>
      <c r="C68" s="5" t="s">
        <v>289</v>
      </c>
      <c r="D68" s="8" t="s">
        <v>298</v>
      </c>
      <c r="E68" s="7">
        <v>45518</v>
      </c>
      <c r="F68" s="7">
        <v>45883</v>
      </c>
      <c r="G68" s="8" t="s">
        <v>9</v>
      </c>
      <c r="H68" s="5" t="s">
        <v>246</v>
      </c>
      <c r="I68" s="8" t="s">
        <v>241</v>
      </c>
      <c r="J68" s="8" t="s">
        <v>241</v>
      </c>
      <c r="K68" s="5" t="s">
        <v>50</v>
      </c>
      <c r="L68" s="5" t="s">
        <v>247</v>
      </c>
      <c r="M68" s="5" t="s">
        <v>241</v>
      </c>
      <c r="N68" s="5"/>
    </row>
    <row r="69" spans="1:14" ht="26.4" x14ac:dyDescent="0.3">
      <c r="A69" s="5" t="s">
        <v>157</v>
      </c>
      <c r="B69" s="5" t="s">
        <v>317</v>
      </c>
      <c r="C69" s="5" t="s">
        <v>310</v>
      </c>
      <c r="D69" s="5" t="s">
        <v>324</v>
      </c>
      <c r="E69" s="6">
        <v>45532</v>
      </c>
      <c r="F69" s="7">
        <v>45897</v>
      </c>
      <c r="G69" s="8" t="s">
        <v>9</v>
      </c>
      <c r="H69" s="5" t="s">
        <v>246</v>
      </c>
      <c r="I69" s="8" t="s">
        <v>241</v>
      </c>
      <c r="J69" s="8" t="s">
        <v>241</v>
      </c>
      <c r="K69" s="5" t="s">
        <v>50</v>
      </c>
      <c r="L69" s="5" t="s">
        <v>247</v>
      </c>
      <c r="M69" s="5" t="s">
        <v>241</v>
      </c>
      <c r="N69" s="5"/>
    </row>
    <row r="70" spans="1:14" ht="26.4" x14ac:dyDescent="0.3">
      <c r="A70" s="5" t="s">
        <v>157</v>
      </c>
      <c r="B70" s="5" t="s">
        <v>311</v>
      </c>
      <c r="C70" s="5" t="s">
        <v>312</v>
      </c>
      <c r="D70" s="5" t="s">
        <v>326</v>
      </c>
      <c r="E70" s="6">
        <v>45532</v>
      </c>
      <c r="F70" s="7">
        <v>45897</v>
      </c>
      <c r="G70" s="8" t="s">
        <v>249</v>
      </c>
      <c r="H70" s="5" t="s">
        <v>246</v>
      </c>
      <c r="I70" s="8" t="s">
        <v>241</v>
      </c>
      <c r="J70" s="8" t="s">
        <v>241</v>
      </c>
      <c r="K70" s="5" t="s">
        <v>50</v>
      </c>
      <c r="L70" s="5" t="s">
        <v>247</v>
      </c>
      <c r="M70" s="5" t="s">
        <v>241</v>
      </c>
      <c r="N70" s="5"/>
    </row>
    <row r="71" spans="1:14" x14ac:dyDescent="0.3">
      <c r="A71" s="5" t="s">
        <v>157</v>
      </c>
      <c r="B71" s="5" t="s">
        <v>313</v>
      </c>
      <c r="C71" s="5" t="s">
        <v>314</v>
      </c>
      <c r="D71" s="5" t="s">
        <v>325</v>
      </c>
      <c r="E71" s="6">
        <v>45532</v>
      </c>
      <c r="F71" s="7">
        <v>45897</v>
      </c>
      <c r="G71" s="8" t="s">
        <v>249</v>
      </c>
      <c r="H71" s="5" t="s">
        <v>246</v>
      </c>
      <c r="I71" s="8" t="s">
        <v>241</v>
      </c>
      <c r="J71" s="8" t="s">
        <v>241</v>
      </c>
      <c r="K71" s="5" t="s">
        <v>50</v>
      </c>
      <c r="L71" s="5" t="s">
        <v>247</v>
      </c>
      <c r="M71" s="5" t="s">
        <v>241</v>
      </c>
      <c r="N71" s="5"/>
    </row>
    <row r="72" spans="1:14" ht="52.8" x14ac:dyDescent="0.3">
      <c r="A72" s="5" t="s">
        <v>83</v>
      </c>
      <c r="B72" s="1" t="s">
        <v>116</v>
      </c>
      <c r="C72" s="5" t="s">
        <v>133</v>
      </c>
      <c r="D72" s="1" t="s">
        <v>98</v>
      </c>
      <c r="E72" s="6">
        <v>44265</v>
      </c>
      <c r="F72" s="7">
        <f t="shared" ref="F72:F105" si="2">EDATE(E72,12)</f>
        <v>44630</v>
      </c>
      <c r="G72" s="5" t="s">
        <v>35</v>
      </c>
      <c r="H72" s="6">
        <v>44460</v>
      </c>
      <c r="I72" s="7">
        <v>44496</v>
      </c>
      <c r="J72" s="8" t="s">
        <v>241</v>
      </c>
      <c r="K72" s="5" t="s">
        <v>49</v>
      </c>
      <c r="L72" s="8" t="s">
        <v>241</v>
      </c>
      <c r="M72" s="6" t="s">
        <v>241</v>
      </c>
      <c r="N72" s="5" t="s">
        <v>273</v>
      </c>
    </row>
    <row r="73" spans="1:14" ht="26.4" x14ac:dyDescent="0.3">
      <c r="A73" s="5" t="s">
        <v>83</v>
      </c>
      <c r="B73" s="1" t="s">
        <v>117</v>
      </c>
      <c r="C73" s="5" t="s">
        <v>134</v>
      </c>
      <c r="D73" s="1" t="s">
        <v>99</v>
      </c>
      <c r="E73" s="6">
        <v>44321</v>
      </c>
      <c r="F73" s="7">
        <f t="shared" si="2"/>
        <v>44686</v>
      </c>
      <c r="G73" s="5" t="s">
        <v>9</v>
      </c>
      <c r="H73" s="6">
        <v>44516</v>
      </c>
      <c r="I73" s="6">
        <v>44538</v>
      </c>
      <c r="J73" s="8" t="s">
        <v>241</v>
      </c>
      <c r="K73" s="6" t="s">
        <v>49</v>
      </c>
      <c r="L73" s="6" t="s">
        <v>241</v>
      </c>
      <c r="M73" s="5" t="s">
        <v>11</v>
      </c>
      <c r="N73" s="5"/>
    </row>
    <row r="74" spans="1:14" ht="52.8" x14ac:dyDescent="0.3">
      <c r="A74" s="5" t="s">
        <v>83</v>
      </c>
      <c r="B74" s="1" t="s">
        <v>118</v>
      </c>
      <c r="C74" s="5" t="s">
        <v>135</v>
      </c>
      <c r="D74" s="1" t="s">
        <v>100</v>
      </c>
      <c r="E74" s="6">
        <v>44608</v>
      </c>
      <c r="F74" s="7">
        <f t="shared" si="2"/>
        <v>44973</v>
      </c>
      <c r="G74" s="5" t="s">
        <v>35</v>
      </c>
      <c r="H74" s="6">
        <v>44608</v>
      </c>
      <c r="I74" s="7">
        <v>44608</v>
      </c>
      <c r="J74" s="8" t="s">
        <v>241</v>
      </c>
      <c r="K74" s="5" t="s">
        <v>49</v>
      </c>
      <c r="L74" s="8" t="s">
        <v>241</v>
      </c>
      <c r="M74" s="6" t="s">
        <v>241</v>
      </c>
      <c r="N74" s="5" t="s">
        <v>272</v>
      </c>
    </row>
    <row r="75" spans="1:14" ht="39.6" x14ac:dyDescent="0.3">
      <c r="A75" s="5" t="s">
        <v>83</v>
      </c>
      <c r="B75" s="1" t="s">
        <v>90</v>
      </c>
      <c r="C75" s="5" t="s">
        <v>93</v>
      </c>
      <c r="D75" s="1" t="s">
        <v>92</v>
      </c>
      <c r="E75" s="6">
        <v>45154</v>
      </c>
      <c r="F75" s="7">
        <f t="shared" si="2"/>
        <v>45520</v>
      </c>
      <c r="G75" s="5" t="s">
        <v>14</v>
      </c>
      <c r="H75" s="6">
        <v>45447</v>
      </c>
      <c r="I75" s="8" t="s">
        <v>241</v>
      </c>
      <c r="J75" s="8" t="s">
        <v>241</v>
      </c>
      <c r="K75" s="5" t="s">
        <v>49</v>
      </c>
      <c r="L75" s="5" t="s">
        <v>241</v>
      </c>
      <c r="M75" s="6" t="s">
        <v>241</v>
      </c>
      <c r="N75" s="5"/>
    </row>
    <row r="76" spans="1:14" ht="52.8" x14ac:dyDescent="0.3">
      <c r="A76" s="5" t="s">
        <v>83</v>
      </c>
      <c r="B76" s="1" t="s">
        <v>87</v>
      </c>
      <c r="C76" s="5" t="s">
        <v>88</v>
      </c>
      <c r="D76" s="1" t="s">
        <v>89</v>
      </c>
      <c r="E76" s="6">
        <v>45350</v>
      </c>
      <c r="F76" s="7">
        <f t="shared" si="2"/>
        <v>45716</v>
      </c>
      <c r="G76" s="5" t="s">
        <v>9</v>
      </c>
      <c r="H76" s="6">
        <v>45419</v>
      </c>
      <c r="I76" s="8" t="s">
        <v>241</v>
      </c>
      <c r="J76" s="8" t="s">
        <v>241</v>
      </c>
      <c r="K76" s="5" t="s">
        <v>49</v>
      </c>
      <c r="L76" s="5" t="s">
        <v>241</v>
      </c>
      <c r="M76" s="6" t="s">
        <v>241</v>
      </c>
      <c r="N76" s="5"/>
    </row>
    <row r="77" spans="1:14" ht="66" x14ac:dyDescent="0.3">
      <c r="A77" s="5" t="s">
        <v>83</v>
      </c>
      <c r="B77" s="1" t="s">
        <v>114</v>
      </c>
      <c r="C77" s="5" t="s">
        <v>131</v>
      </c>
      <c r="D77" s="1" t="s">
        <v>96</v>
      </c>
      <c r="E77" s="6">
        <v>42977</v>
      </c>
      <c r="F77" s="7">
        <f t="shared" si="2"/>
        <v>43342</v>
      </c>
      <c r="G77" s="5" t="s">
        <v>14</v>
      </c>
      <c r="H77" s="6">
        <v>43165</v>
      </c>
      <c r="I77" s="7">
        <v>43222</v>
      </c>
      <c r="J77" s="8" t="s">
        <v>241</v>
      </c>
      <c r="K77" s="5" t="s">
        <v>50</v>
      </c>
      <c r="L77" s="5" t="s">
        <v>356</v>
      </c>
      <c r="M77" s="6" t="s">
        <v>241</v>
      </c>
      <c r="N77" s="5" t="s">
        <v>271</v>
      </c>
    </row>
    <row r="78" spans="1:14" ht="26.4" x14ac:dyDescent="0.3">
      <c r="A78" s="5" t="s">
        <v>83</v>
      </c>
      <c r="B78" s="1" t="s">
        <v>115</v>
      </c>
      <c r="C78" s="5" t="s">
        <v>132</v>
      </c>
      <c r="D78" s="1" t="s">
        <v>97</v>
      </c>
      <c r="E78" s="6">
        <v>43971</v>
      </c>
      <c r="F78" s="7">
        <f t="shared" si="2"/>
        <v>44336</v>
      </c>
      <c r="G78" s="5" t="s">
        <v>35</v>
      </c>
      <c r="H78" s="6">
        <v>44341</v>
      </c>
      <c r="I78" s="7">
        <v>44384</v>
      </c>
      <c r="J78" s="8" t="s">
        <v>241</v>
      </c>
      <c r="K78" s="5" t="s">
        <v>50</v>
      </c>
      <c r="L78" s="5" t="s">
        <v>247</v>
      </c>
      <c r="M78" s="6" t="s">
        <v>241</v>
      </c>
      <c r="N78" s="5" t="s">
        <v>270</v>
      </c>
    </row>
    <row r="79" spans="1:14" ht="39.6" x14ac:dyDescent="0.3">
      <c r="A79" s="5" t="s">
        <v>83</v>
      </c>
      <c r="B79" s="1" t="s">
        <v>119</v>
      </c>
      <c r="C79" s="5" t="s">
        <v>136</v>
      </c>
      <c r="D79" s="1" t="s">
        <v>101</v>
      </c>
      <c r="E79" s="6">
        <v>44244</v>
      </c>
      <c r="F79" s="7">
        <f t="shared" si="2"/>
        <v>44609</v>
      </c>
      <c r="G79" s="5" t="s">
        <v>9</v>
      </c>
      <c r="H79" s="6">
        <v>44607</v>
      </c>
      <c r="I79" s="6">
        <v>44636</v>
      </c>
      <c r="J79" s="8" t="s">
        <v>241</v>
      </c>
      <c r="K79" s="6" t="s">
        <v>50</v>
      </c>
      <c r="L79" s="5" t="s">
        <v>243</v>
      </c>
      <c r="M79" s="6" t="s">
        <v>21</v>
      </c>
      <c r="N79" s="5" t="s">
        <v>266</v>
      </c>
    </row>
    <row r="80" spans="1:14" ht="39.6" x14ac:dyDescent="0.3">
      <c r="A80" s="5" t="s">
        <v>83</v>
      </c>
      <c r="B80" s="1" t="s">
        <v>120</v>
      </c>
      <c r="C80" s="5" t="s">
        <v>137</v>
      </c>
      <c r="D80" s="1" t="s">
        <v>102</v>
      </c>
      <c r="E80" s="6">
        <v>44370</v>
      </c>
      <c r="F80" s="7">
        <f t="shared" si="2"/>
        <v>44735</v>
      </c>
      <c r="G80" s="5" t="s">
        <v>14</v>
      </c>
      <c r="H80" s="6">
        <v>44635</v>
      </c>
      <c r="I80" s="7">
        <v>44685</v>
      </c>
      <c r="J80" s="8" t="s">
        <v>241</v>
      </c>
      <c r="K80" s="5" t="s">
        <v>49</v>
      </c>
      <c r="L80" s="5" t="s">
        <v>241</v>
      </c>
      <c r="M80" s="5" t="s">
        <v>26</v>
      </c>
      <c r="N80" s="5"/>
    </row>
    <row r="81" spans="1:14" ht="52.8" x14ac:dyDescent="0.3">
      <c r="A81" s="5" t="s">
        <v>83</v>
      </c>
      <c r="B81" s="1" t="s">
        <v>123</v>
      </c>
      <c r="C81" s="5" t="s">
        <v>140</v>
      </c>
      <c r="D81" s="1" t="s">
        <v>105</v>
      </c>
      <c r="E81" s="6">
        <v>44473</v>
      </c>
      <c r="F81" s="7">
        <f t="shared" si="2"/>
        <v>44838</v>
      </c>
      <c r="G81" s="5" t="s">
        <v>249</v>
      </c>
      <c r="H81" s="6">
        <v>45006</v>
      </c>
      <c r="I81" s="7">
        <v>45084</v>
      </c>
      <c r="J81" s="8" t="s">
        <v>241</v>
      </c>
      <c r="K81" s="5" t="s">
        <v>50</v>
      </c>
      <c r="L81" s="5" t="s">
        <v>247</v>
      </c>
      <c r="M81" s="6" t="s">
        <v>241</v>
      </c>
      <c r="N81" s="5"/>
    </row>
    <row r="82" spans="1:14" ht="26.4" x14ac:dyDescent="0.3">
      <c r="A82" s="5" t="s">
        <v>83</v>
      </c>
      <c r="B82" s="1" t="s">
        <v>84</v>
      </c>
      <c r="C82" s="1" t="s">
        <v>86</v>
      </c>
      <c r="D82" s="1" t="s">
        <v>85</v>
      </c>
      <c r="E82" s="6">
        <v>44587</v>
      </c>
      <c r="F82" s="7">
        <f t="shared" si="2"/>
        <v>44952</v>
      </c>
      <c r="G82" s="5" t="s">
        <v>9</v>
      </c>
      <c r="H82" s="6">
        <v>44880</v>
      </c>
      <c r="I82" s="8" t="s">
        <v>241</v>
      </c>
      <c r="J82" s="8" t="s">
        <v>241</v>
      </c>
      <c r="K82" s="5" t="s">
        <v>49</v>
      </c>
      <c r="L82" s="5" t="s">
        <v>241</v>
      </c>
      <c r="M82" s="6" t="s">
        <v>241</v>
      </c>
      <c r="N82" s="5" t="s">
        <v>320</v>
      </c>
    </row>
    <row r="83" spans="1:14" ht="52.8" x14ac:dyDescent="0.3">
      <c r="A83" s="5" t="s">
        <v>83</v>
      </c>
      <c r="B83" s="1" t="s">
        <v>121</v>
      </c>
      <c r="C83" s="5" t="s">
        <v>138</v>
      </c>
      <c r="D83" s="1" t="s">
        <v>103</v>
      </c>
      <c r="E83" s="6">
        <v>44608</v>
      </c>
      <c r="F83" s="7">
        <f t="shared" si="2"/>
        <v>44973</v>
      </c>
      <c r="G83" s="5" t="s">
        <v>14</v>
      </c>
      <c r="H83" s="6">
        <v>44796</v>
      </c>
      <c r="I83" s="7">
        <v>44818</v>
      </c>
      <c r="J83" s="8" t="s">
        <v>241</v>
      </c>
      <c r="K83" s="5" t="s">
        <v>50</v>
      </c>
      <c r="L83" s="5" t="s">
        <v>356</v>
      </c>
      <c r="M83" s="6" t="s">
        <v>241</v>
      </c>
      <c r="N83" s="5" t="s">
        <v>274</v>
      </c>
    </row>
    <row r="84" spans="1:14" ht="39.6" x14ac:dyDescent="0.3">
      <c r="A84" s="5" t="s">
        <v>83</v>
      </c>
      <c r="B84" s="1" t="s">
        <v>122</v>
      </c>
      <c r="C84" s="5" t="s">
        <v>139</v>
      </c>
      <c r="D84" s="1" t="s">
        <v>104</v>
      </c>
      <c r="E84" s="6">
        <v>44650</v>
      </c>
      <c r="F84" s="7">
        <f t="shared" si="2"/>
        <v>45015</v>
      </c>
      <c r="G84" s="5" t="s">
        <v>9</v>
      </c>
      <c r="H84" s="6">
        <v>44985</v>
      </c>
      <c r="I84" s="7">
        <v>45049</v>
      </c>
      <c r="J84" s="8" t="s">
        <v>241</v>
      </c>
      <c r="K84" s="5" t="s">
        <v>50</v>
      </c>
      <c r="L84" s="5" t="s">
        <v>247</v>
      </c>
      <c r="M84" s="6" t="s">
        <v>241</v>
      </c>
      <c r="N84" s="5"/>
    </row>
    <row r="85" spans="1:14" x14ac:dyDescent="0.3">
      <c r="A85" s="5" t="s">
        <v>83</v>
      </c>
      <c r="B85" s="1" t="s">
        <v>125</v>
      </c>
      <c r="C85" s="5" t="s">
        <v>142</v>
      </c>
      <c r="D85" s="1" t="s">
        <v>107</v>
      </c>
      <c r="E85" s="6">
        <v>44727</v>
      </c>
      <c r="F85" s="7">
        <f t="shared" si="2"/>
        <v>45092</v>
      </c>
      <c r="G85" s="5" t="s">
        <v>29</v>
      </c>
      <c r="H85" s="6">
        <v>45090</v>
      </c>
      <c r="I85" s="7">
        <v>45112</v>
      </c>
      <c r="J85" s="8" t="s">
        <v>241</v>
      </c>
      <c r="K85" s="5" t="s">
        <v>50</v>
      </c>
      <c r="L85" s="5" t="s">
        <v>247</v>
      </c>
      <c r="M85" s="6" t="s">
        <v>241</v>
      </c>
      <c r="N85" s="5"/>
    </row>
    <row r="86" spans="1:14" ht="39.6" x14ac:dyDescent="0.3">
      <c r="A86" s="8" t="s">
        <v>83</v>
      </c>
      <c r="B86" s="10" t="s">
        <v>126</v>
      </c>
      <c r="C86" s="10" t="s">
        <v>265</v>
      </c>
      <c r="D86" s="10" t="s">
        <v>108</v>
      </c>
      <c r="E86" s="7">
        <v>44741</v>
      </c>
      <c r="F86" s="7">
        <f t="shared" si="2"/>
        <v>45106</v>
      </c>
      <c r="G86" s="8" t="s">
        <v>9</v>
      </c>
      <c r="H86" s="7">
        <v>45097</v>
      </c>
      <c r="I86" s="7">
        <v>45154</v>
      </c>
      <c r="J86" s="8" t="s">
        <v>241</v>
      </c>
      <c r="K86" s="8" t="s">
        <v>50</v>
      </c>
      <c r="L86" s="5" t="s">
        <v>247</v>
      </c>
      <c r="M86" s="7" t="s">
        <v>241</v>
      </c>
      <c r="N86" s="8" t="s">
        <v>146</v>
      </c>
    </row>
    <row r="87" spans="1:14" ht="39.6" x14ac:dyDescent="0.3">
      <c r="A87" s="5" t="s">
        <v>83</v>
      </c>
      <c r="B87" s="1" t="s">
        <v>124</v>
      </c>
      <c r="C87" s="5" t="s">
        <v>141</v>
      </c>
      <c r="D87" s="1" t="s">
        <v>106</v>
      </c>
      <c r="E87" s="6">
        <v>44790</v>
      </c>
      <c r="F87" s="7">
        <f t="shared" si="2"/>
        <v>45155</v>
      </c>
      <c r="G87" s="5" t="s">
        <v>9</v>
      </c>
      <c r="H87" s="6">
        <v>45048</v>
      </c>
      <c r="I87" s="7">
        <v>45098</v>
      </c>
      <c r="J87" s="8" t="s">
        <v>241</v>
      </c>
      <c r="K87" s="5" t="s">
        <v>50</v>
      </c>
      <c r="L87" s="5" t="s">
        <v>247</v>
      </c>
      <c r="M87" s="6" t="s">
        <v>241</v>
      </c>
      <c r="N87" s="5"/>
    </row>
    <row r="88" spans="1:14" ht="14.25" customHeight="1" x14ac:dyDescent="0.3">
      <c r="A88" s="5" t="s">
        <v>83</v>
      </c>
      <c r="B88" s="1" t="s">
        <v>127</v>
      </c>
      <c r="C88" s="5" t="s">
        <v>143</v>
      </c>
      <c r="D88" s="1" t="s">
        <v>109</v>
      </c>
      <c r="E88" s="6">
        <v>44860</v>
      </c>
      <c r="F88" s="7">
        <f t="shared" si="2"/>
        <v>45225</v>
      </c>
      <c r="G88" s="5" t="s">
        <v>249</v>
      </c>
      <c r="H88" s="6">
        <v>45097</v>
      </c>
      <c r="I88" s="7">
        <v>45154</v>
      </c>
      <c r="J88" s="8" t="s">
        <v>241</v>
      </c>
      <c r="K88" s="5" t="s">
        <v>50</v>
      </c>
      <c r="L88" s="5" t="s">
        <v>247</v>
      </c>
      <c r="M88" s="6" t="s">
        <v>241</v>
      </c>
      <c r="N88" s="5"/>
    </row>
    <row r="89" spans="1:14" ht="14.25" customHeight="1" x14ac:dyDescent="0.3">
      <c r="A89" s="5" t="s">
        <v>83</v>
      </c>
      <c r="B89" s="1" t="s">
        <v>128</v>
      </c>
      <c r="C89" s="5" t="s">
        <v>144</v>
      </c>
      <c r="D89" s="1" t="s">
        <v>110</v>
      </c>
      <c r="E89" s="6">
        <v>44874</v>
      </c>
      <c r="F89" s="7">
        <f t="shared" si="2"/>
        <v>45239</v>
      </c>
      <c r="G89" s="5" t="s">
        <v>29</v>
      </c>
      <c r="H89" s="6">
        <v>45202</v>
      </c>
      <c r="I89" s="7">
        <v>45238</v>
      </c>
      <c r="J89" s="8" t="s">
        <v>241</v>
      </c>
      <c r="K89" s="5" t="s">
        <v>50</v>
      </c>
      <c r="L89" s="5" t="s">
        <v>247</v>
      </c>
      <c r="M89" s="6" t="s">
        <v>241</v>
      </c>
      <c r="N89" s="5"/>
    </row>
    <row r="90" spans="1:14" ht="52.8" x14ac:dyDescent="0.3">
      <c r="A90" s="5" t="s">
        <v>83</v>
      </c>
      <c r="B90" s="1" t="s">
        <v>129</v>
      </c>
      <c r="C90" s="5" t="s">
        <v>94</v>
      </c>
      <c r="D90" s="1" t="s">
        <v>111</v>
      </c>
      <c r="E90" s="6">
        <v>44986</v>
      </c>
      <c r="F90" s="7">
        <f t="shared" si="2"/>
        <v>45352</v>
      </c>
      <c r="G90" s="5" t="s">
        <v>35</v>
      </c>
      <c r="H90" s="6">
        <v>45265</v>
      </c>
      <c r="I90" s="7">
        <v>45371</v>
      </c>
      <c r="J90" s="8" t="s">
        <v>241</v>
      </c>
      <c r="K90" s="5" t="s">
        <v>50</v>
      </c>
      <c r="L90" s="5" t="s">
        <v>247</v>
      </c>
      <c r="M90" s="6" t="s">
        <v>241</v>
      </c>
      <c r="N90" s="5" t="s">
        <v>147</v>
      </c>
    </row>
    <row r="91" spans="1:14" ht="39.6" x14ac:dyDescent="0.3">
      <c r="A91" s="5" t="s">
        <v>83</v>
      </c>
      <c r="B91" s="1" t="s">
        <v>130</v>
      </c>
      <c r="C91" s="5" t="s">
        <v>95</v>
      </c>
      <c r="D91" s="1" t="s">
        <v>112</v>
      </c>
      <c r="E91" s="6">
        <v>45049</v>
      </c>
      <c r="F91" s="7">
        <f t="shared" si="2"/>
        <v>45415</v>
      </c>
      <c r="G91" s="5" t="s">
        <v>9</v>
      </c>
      <c r="H91" s="6">
        <v>45405</v>
      </c>
      <c r="I91" s="7">
        <v>45462</v>
      </c>
      <c r="J91" s="8" t="s">
        <v>241</v>
      </c>
      <c r="K91" s="5" t="s">
        <v>50</v>
      </c>
      <c r="L91" s="5" t="s">
        <v>247</v>
      </c>
      <c r="M91" s="6" t="s">
        <v>241</v>
      </c>
      <c r="N91" s="5" t="s">
        <v>267</v>
      </c>
    </row>
    <row r="92" spans="1:14" ht="66" x14ac:dyDescent="0.3">
      <c r="A92" s="5" t="s">
        <v>83</v>
      </c>
      <c r="B92" s="1" t="s">
        <v>72</v>
      </c>
      <c r="C92" s="1" t="s">
        <v>51</v>
      </c>
      <c r="D92" s="1" t="s">
        <v>61</v>
      </c>
      <c r="E92" s="7">
        <v>45315</v>
      </c>
      <c r="F92" s="7">
        <f t="shared" si="2"/>
        <v>45681</v>
      </c>
      <c r="G92" s="8" t="s">
        <v>9</v>
      </c>
      <c r="H92" s="7">
        <v>45475</v>
      </c>
      <c r="I92" s="7" t="s">
        <v>241</v>
      </c>
      <c r="J92" s="8" t="s">
        <v>241</v>
      </c>
      <c r="K92" s="5" t="s">
        <v>49</v>
      </c>
      <c r="L92" s="5" t="s">
        <v>241</v>
      </c>
      <c r="M92" s="6" t="s">
        <v>241</v>
      </c>
      <c r="N92" s="5"/>
    </row>
    <row r="93" spans="1:14" ht="54.75" customHeight="1" x14ac:dyDescent="0.3">
      <c r="A93" s="5" t="s">
        <v>83</v>
      </c>
      <c r="B93" s="1" t="s">
        <v>73</v>
      </c>
      <c r="C93" s="1" t="s">
        <v>52</v>
      </c>
      <c r="D93" s="1" t="s">
        <v>62</v>
      </c>
      <c r="E93" s="7">
        <v>45315</v>
      </c>
      <c r="F93" s="7">
        <f t="shared" si="2"/>
        <v>45681</v>
      </c>
      <c r="G93" s="8" t="s">
        <v>14</v>
      </c>
      <c r="H93" s="7">
        <v>45587</v>
      </c>
      <c r="I93" s="7" t="s">
        <v>246</v>
      </c>
      <c r="J93" s="8" t="s">
        <v>241</v>
      </c>
      <c r="K93" s="5" t="s">
        <v>50</v>
      </c>
      <c r="L93" s="5" t="s">
        <v>243</v>
      </c>
      <c r="M93" s="6" t="s">
        <v>241</v>
      </c>
      <c r="N93" s="5"/>
    </row>
    <row r="94" spans="1:14" ht="39.6" x14ac:dyDescent="0.3">
      <c r="A94" s="5" t="s">
        <v>83</v>
      </c>
      <c r="B94" s="1" t="s">
        <v>264</v>
      </c>
      <c r="C94" s="5" t="s">
        <v>145</v>
      </c>
      <c r="D94" s="1" t="s">
        <v>113</v>
      </c>
      <c r="E94" s="6">
        <v>45350</v>
      </c>
      <c r="F94" s="7">
        <f t="shared" si="2"/>
        <v>45716</v>
      </c>
      <c r="G94" s="5" t="s">
        <v>249</v>
      </c>
      <c r="H94" s="6">
        <v>45412</v>
      </c>
      <c r="I94" s="7">
        <v>45462</v>
      </c>
      <c r="J94" s="8" t="s">
        <v>241</v>
      </c>
      <c r="K94" s="5" t="s">
        <v>50</v>
      </c>
      <c r="L94" s="5" t="s">
        <v>241</v>
      </c>
      <c r="M94" s="6" t="s">
        <v>241</v>
      </c>
      <c r="N94" s="5" t="s">
        <v>419</v>
      </c>
    </row>
    <row r="95" spans="1:14" ht="52.8" x14ac:dyDescent="0.3">
      <c r="A95" s="5" t="s">
        <v>83</v>
      </c>
      <c r="B95" s="1" t="s">
        <v>76</v>
      </c>
      <c r="C95" s="1" t="s">
        <v>54</v>
      </c>
      <c r="D95" s="1" t="s">
        <v>65</v>
      </c>
      <c r="E95" s="7">
        <v>45350</v>
      </c>
      <c r="F95" s="7">
        <v>46081</v>
      </c>
      <c r="G95" s="8" t="s">
        <v>9</v>
      </c>
      <c r="H95" s="8" t="s">
        <v>246</v>
      </c>
      <c r="I95" s="7" t="s">
        <v>246</v>
      </c>
      <c r="J95" s="8" t="s">
        <v>241</v>
      </c>
      <c r="K95" s="5" t="s">
        <v>50</v>
      </c>
      <c r="L95" s="5" t="s">
        <v>247</v>
      </c>
      <c r="M95" s="6" t="s">
        <v>241</v>
      </c>
      <c r="N95" s="5" t="s">
        <v>358</v>
      </c>
    </row>
    <row r="96" spans="1:14" ht="39.6" x14ac:dyDescent="0.3">
      <c r="A96" s="5" t="s">
        <v>83</v>
      </c>
      <c r="B96" s="1" t="s">
        <v>75</v>
      </c>
      <c r="C96" s="1" t="s">
        <v>248</v>
      </c>
      <c r="D96" s="1" t="s">
        <v>64</v>
      </c>
      <c r="E96" s="7">
        <v>45350</v>
      </c>
      <c r="F96" s="7">
        <f t="shared" si="2"/>
        <v>45716</v>
      </c>
      <c r="G96" s="8" t="s">
        <v>14</v>
      </c>
      <c r="H96" s="7">
        <v>45559</v>
      </c>
      <c r="I96" s="7" t="s">
        <v>241</v>
      </c>
      <c r="J96" s="8" t="s">
        <v>241</v>
      </c>
      <c r="K96" s="5" t="s">
        <v>49</v>
      </c>
      <c r="L96" s="5" t="s">
        <v>241</v>
      </c>
      <c r="M96" s="6" t="s">
        <v>241</v>
      </c>
      <c r="N96" s="5"/>
    </row>
    <row r="97" spans="1:14" ht="52.8" x14ac:dyDescent="0.3">
      <c r="A97" s="5" t="s">
        <v>83</v>
      </c>
      <c r="B97" s="1" t="s">
        <v>74</v>
      </c>
      <c r="C97" s="1" t="s">
        <v>53</v>
      </c>
      <c r="D97" s="1" t="s">
        <v>63</v>
      </c>
      <c r="E97" s="7">
        <v>45350</v>
      </c>
      <c r="F97" s="7">
        <f t="shared" si="2"/>
        <v>45716</v>
      </c>
      <c r="G97" s="8" t="s">
        <v>14</v>
      </c>
      <c r="H97" s="7">
        <v>45566</v>
      </c>
      <c r="I97" s="7" t="s">
        <v>246</v>
      </c>
      <c r="J97" s="8" t="s">
        <v>241</v>
      </c>
      <c r="K97" s="5" t="s">
        <v>50</v>
      </c>
      <c r="L97" s="5" t="s">
        <v>243</v>
      </c>
      <c r="M97" s="6" t="s">
        <v>241</v>
      </c>
      <c r="N97" s="5"/>
    </row>
    <row r="98" spans="1:14" ht="39.6" x14ac:dyDescent="0.3">
      <c r="A98" s="5" t="s">
        <v>83</v>
      </c>
      <c r="B98" s="1" t="s">
        <v>77</v>
      </c>
      <c r="C98" s="1" t="s">
        <v>55</v>
      </c>
      <c r="D98" s="1" t="s">
        <v>66</v>
      </c>
      <c r="E98" s="7">
        <v>45350</v>
      </c>
      <c r="F98" s="7">
        <f t="shared" si="2"/>
        <v>45716</v>
      </c>
      <c r="G98" s="8" t="s">
        <v>29</v>
      </c>
      <c r="H98" s="8" t="s">
        <v>246</v>
      </c>
      <c r="I98" s="7" t="s">
        <v>246</v>
      </c>
      <c r="J98" s="8" t="s">
        <v>241</v>
      </c>
      <c r="K98" s="5" t="s">
        <v>50</v>
      </c>
      <c r="L98" s="5" t="s">
        <v>247</v>
      </c>
      <c r="M98" s="6" t="s">
        <v>241</v>
      </c>
      <c r="N98" s="5"/>
    </row>
    <row r="99" spans="1:14" ht="39.6" x14ac:dyDescent="0.3">
      <c r="A99" s="5" t="s">
        <v>83</v>
      </c>
      <c r="B99" s="1" t="s">
        <v>78</v>
      </c>
      <c r="C99" s="1" t="s">
        <v>56</v>
      </c>
      <c r="D99" s="1" t="s">
        <v>67</v>
      </c>
      <c r="E99" s="7">
        <v>45371</v>
      </c>
      <c r="F99" s="7">
        <f t="shared" si="2"/>
        <v>45736</v>
      </c>
      <c r="G99" s="8" t="s">
        <v>9</v>
      </c>
      <c r="H99" s="8" t="s">
        <v>246</v>
      </c>
      <c r="I99" s="7" t="s">
        <v>246</v>
      </c>
      <c r="J99" s="8" t="s">
        <v>241</v>
      </c>
      <c r="K99" s="5" t="s">
        <v>50</v>
      </c>
      <c r="L99" s="5" t="s">
        <v>247</v>
      </c>
      <c r="M99" s="6" t="s">
        <v>241</v>
      </c>
      <c r="N99" s="5"/>
    </row>
    <row r="100" spans="1:14" ht="26.4" x14ac:dyDescent="0.3">
      <c r="A100" s="5" t="s">
        <v>83</v>
      </c>
      <c r="B100" s="1" t="s">
        <v>80</v>
      </c>
      <c r="C100" s="1" t="s">
        <v>58</v>
      </c>
      <c r="D100" s="1" t="s">
        <v>69</v>
      </c>
      <c r="E100" s="7">
        <v>45448</v>
      </c>
      <c r="F100" s="7">
        <f t="shared" si="2"/>
        <v>45813</v>
      </c>
      <c r="G100" s="8" t="s">
        <v>249</v>
      </c>
      <c r="H100" s="8" t="s">
        <v>246</v>
      </c>
      <c r="I100" s="7" t="s">
        <v>246</v>
      </c>
      <c r="J100" s="8" t="s">
        <v>241</v>
      </c>
      <c r="K100" s="5" t="s">
        <v>50</v>
      </c>
      <c r="L100" s="5" t="s">
        <v>247</v>
      </c>
      <c r="M100" s="6" t="s">
        <v>241</v>
      </c>
      <c r="N100" s="5"/>
    </row>
    <row r="101" spans="1:14" ht="52.8" x14ac:dyDescent="0.3">
      <c r="A101" s="5" t="s">
        <v>83</v>
      </c>
      <c r="B101" s="1" t="s">
        <v>79</v>
      </c>
      <c r="C101" s="1" t="s">
        <v>57</v>
      </c>
      <c r="D101" s="1" t="s">
        <v>68</v>
      </c>
      <c r="E101" s="7">
        <v>45448</v>
      </c>
      <c r="F101" s="7">
        <f t="shared" si="2"/>
        <v>45813</v>
      </c>
      <c r="G101" s="8" t="s">
        <v>9</v>
      </c>
      <c r="H101" s="8" t="s">
        <v>246</v>
      </c>
      <c r="I101" s="7" t="s">
        <v>246</v>
      </c>
      <c r="J101" s="8" t="s">
        <v>241</v>
      </c>
      <c r="K101" s="5" t="s">
        <v>50</v>
      </c>
      <c r="L101" s="5" t="s">
        <v>247</v>
      </c>
      <c r="M101" s="6" t="s">
        <v>241</v>
      </c>
      <c r="N101" s="5"/>
    </row>
    <row r="102" spans="1:14" x14ac:dyDescent="0.3">
      <c r="A102" s="5" t="s">
        <v>83</v>
      </c>
      <c r="B102" s="1" t="s">
        <v>81</v>
      </c>
      <c r="C102" s="1" t="s">
        <v>59</v>
      </c>
      <c r="D102" s="1" t="s">
        <v>70</v>
      </c>
      <c r="E102" s="7">
        <v>45448</v>
      </c>
      <c r="F102" s="7">
        <f t="shared" si="2"/>
        <v>45813</v>
      </c>
      <c r="G102" s="8" t="s">
        <v>29</v>
      </c>
      <c r="H102" s="8" t="s">
        <v>246</v>
      </c>
      <c r="I102" s="7" t="s">
        <v>246</v>
      </c>
      <c r="J102" s="8" t="s">
        <v>241</v>
      </c>
      <c r="K102" s="5" t="s">
        <v>50</v>
      </c>
      <c r="L102" s="5" t="s">
        <v>247</v>
      </c>
      <c r="M102" s="6" t="s">
        <v>241</v>
      </c>
      <c r="N102" s="5"/>
    </row>
    <row r="103" spans="1:14" ht="26.4" x14ac:dyDescent="0.3">
      <c r="A103" s="5" t="s">
        <v>83</v>
      </c>
      <c r="B103" s="1" t="s">
        <v>82</v>
      </c>
      <c r="C103" s="1" t="s">
        <v>60</v>
      </c>
      <c r="D103" s="1" t="s">
        <v>71</v>
      </c>
      <c r="E103" s="7">
        <v>45462</v>
      </c>
      <c r="F103" s="7">
        <f t="shared" si="2"/>
        <v>45827</v>
      </c>
      <c r="G103" s="8" t="s">
        <v>249</v>
      </c>
      <c r="H103" s="8" t="s">
        <v>246</v>
      </c>
      <c r="I103" s="7" t="s">
        <v>246</v>
      </c>
      <c r="J103" s="8" t="s">
        <v>241</v>
      </c>
      <c r="K103" s="5" t="s">
        <v>50</v>
      </c>
      <c r="L103" s="5" t="s">
        <v>247</v>
      </c>
      <c r="M103" s="6" t="s">
        <v>241</v>
      </c>
      <c r="N103" s="5"/>
    </row>
    <row r="104" spans="1:14" s="14" customFormat="1" ht="54" customHeight="1" x14ac:dyDescent="0.3">
      <c r="A104" s="5" t="s">
        <v>83</v>
      </c>
      <c r="B104" s="12" t="s">
        <v>257</v>
      </c>
      <c r="C104" s="5" t="s">
        <v>256</v>
      </c>
      <c r="D104" s="1" t="s">
        <v>286</v>
      </c>
      <c r="E104" s="6">
        <v>45476</v>
      </c>
      <c r="F104" s="7">
        <f t="shared" si="2"/>
        <v>45841</v>
      </c>
      <c r="G104" s="8" t="s">
        <v>35</v>
      </c>
      <c r="H104" s="5" t="s">
        <v>246</v>
      </c>
      <c r="I104" s="8" t="s">
        <v>246</v>
      </c>
      <c r="J104" s="8" t="s">
        <v>241</v>
      </c>
      <c r="K104" s="5" t="s">
        <v>50</v>
      </c>
      <c r="L104" s="5" t="s">
        <v>247</v>
      </c>
      <c r="M104" s="5" t="s">
        <v>241</v>
      </c>
      <c r="N104" s="5"/>
    </row>
    <row r="105" spans="1:14" s="14" customFormat="1" ht="39.6" x14ac:dyDescent="0.3">
      <c r="A105" s="5" t="s">
        <v>83</v>
      </c>
      <c r="B105" s="12" t="s">
        <v>255</v>
      </c>
      <c r="C105" s="5" t="s">
        <v>254</v>
      </c>
      <c r="D105" s="1" t="s">
        <v>285</v>
      </c>
      <c r="E105" s="6">
        <v>45476</v>
      </c>
      <c r="F105" s="7">
        <f t="shared" si="2"/>
        <v>45841</v>
      </c>
      <c r="G105" s="8" t="s">
        <v>35</v>
      </c>
      <c r="H105" s="5" t="s">
        <v>246</v>
      </c>
      <c r="I105" s="8" t="s">
        <v>246</v>
      </c>
      <c r="J105" s="8" t="s">
        <v>241</v>
      </c>
      <c r="K105" s="5" t="s">
        <v>50</v>
      </c>
      <c r="L105" s="5" t="s">
        <v>247</v>
      </c>
      <c r="M105" s="5" t="s">
        <v>241</v>
      </c>
      <c r="N105" s="5"/>
    </row>
    <row r="106" spans="1:14" s="14" customFormat="1" ht="39.6" x14ac:dyDescent="0.3">
      <c r="A106" s="5" t="s">
        <v>83</v>
      </c>
      <c r="B106" s="5" t="s">
        <v>308</v>
      </c>
      <c r="C106" s="5" t="s">
        <v>309</v>
      </c>
      <c r="D106" s="5" t="s">
        <v>327</v>
      </c>
      <c r="E106" s="6">
        <v>45532</v>
      </c>
      <c r="F106" s="7">
        <v>45897</v>
      </c>
      <c r="G106" s="8" t="s">
        <v>249</v>
      </c>
      <c r="H106" s="5" t="s">
        <v>246</v>
      </c>
      <c r="I106" s="8" t="s">
        <v>246</v>
      </c>
      <c r="J106" s="8" t="s">
        <v>241</v>
      </c>
      <c r="K106" s="5" t="s">
        <v>50</v>
      </c>
      <c r="L106" s="5" t="s">
        <v>247</v>
      </c>
      <c r="M106" s="5" t="s">
        <v>241</v>
      </c>
      <c r="N106" s="5"/>
    </row>
    <row r="107" spans="1:14" s="14" customFormat="1" ht="39.6" x14ac:dyDescent="0.3">
      <c r="A107" s="8" t="s">
        <v>83</v>
      </c>
      <c r="B107" s="8" t="s">
        <v>338</v>
      </c>
      <c r="C107" s="8" t="s">
        <v>352</v>
      </c>
      <c r="D107" s="8" t="s">
        <v>347</v>
      </c>
      <c r="E107" s="7">
        <v>45546</v>
      </c>
      <c r="F107" s="7" t="s">
        <v>357</v>
      </c>
      <c r="G107" s="8" t="s">
        <v>9</v>
      </c>
      <c r="H107" s="8" t="s">
        <v>246</v>
      </c>
      <c r="I107" s="8" t="s">
        <v>246</v>
      </c>
      <c r="J107" s="8" t="s">
        <v>241</v>
      </c>
      <c r="K107" s="8" t="s">
        <v>50</v>
      </c>
      <c r="L107" s="5" t="s">
        <v>247</v>
      </c>
      <c r="M107" s="8" t="s">
        <v>241</v>
      </c>
      <c r="N107" s="8"/>
    </row>
    <row r="108" spans="1:14" s="14" customFormat="1" ht="52.8" x14ac:dyDescent="0.3">
      <c r="A108" s="8" t="s">
        <v>83</v>
      </c>
      <c r="B108" s="8" t="s">
        <v>339</v>
      </c>
      <c r="C108" s="8" t="s">
        <v>340</v>
      </c>
      <c r="D108" s="8" t="s">
        <v>348</v>
      </c>
      <c r="E108" s="7">
        <v>45546</v>
      </c>
      <c r="F108" s="7">
        <v>45911</v>
      </c>
      <c r="G108" s="8" t="s">
        <v>9</v>
      </c>
      <c r="H108" s="8" t="s">
        <v>246</v>
      </c>
      <c r="I108" s="8" t="s">
        <v>246</v>
      </c>
      <c r="J108" s="8" t="s">
        <v>241</v>
      </c>
      <c r="K108" s="8" t="s">
        <v>50</v>
      </c>
      <c r="L108" s="5" t="s">
        <v>247</v>
      </c>
      <c r="M108" s="8" t="s">
        <v>241</v>
      </c>
      <c r="N108" s="8"/>
    </row>
    <row r="109" spans="1:14" s="14" customFormat="1" ht="26.4" x14ac:dyDescent="0.3">
      <c r="A109" s="5" t="s">
        <v>42</v>
      </c>
      <c r="B109" s="1" t="s">
        <v>46</v>
      </c>
      <c r="C109" s="5" t="s">
        <v>48</v>
      </c>
      <c r="D109" s="1" t="s">
        <v>47</v>
      </c>
      <c r="E109" s="6">
        <v>45112</v>
      </c>
      <c r="F109" s="7">
        <f>EDATE(E109,2)</f>
        <v>45174</v>
      </c>
      <c r="G109" s="5" t="s">
        <v>35</v>
      </c>
      <c r="H109" s="6">
        <v>45174</v>
      </c>
      <c r="I109" s="7">
        <v>45201</v>
      </c>
      <c r="J109" s="7" t="s">
        <v>241</v>
      </c>
      <c r="K109" s="5" t="s">
        <v>49</v>
      </c>
      <c r="L109" s="5" t="s">
        <v>241</v>
      </c>
      <c r="M109" s="6" t="s">
        <v>241</v>
      </c>
      <c r="N109" s="5"/>
    </row>
    <row r="110" spans="1:14" x14ac:dyDescent="0.3">
      <c r="A110" s="8" t="s">
        <v>42</v>
      </c>
      <c r="B110" s="8" t="s">
        <v>43</v>
      </c>
      <c r="C110" s="8" t="s">
        <v>45</v>
      </c>
      <c r="D110" s="8" t="s">
        <v>44</v>
      </c>
      <c r="E110" s="7">
        <v>45420</v>
      </c>
      <c r="F110" s="7">
        <f>EDATE(E110,2)</f>
        <v>45481</v>
      </c>
      <c r="G110" s="8" t="s">
        <v>9</v>
      </c>
      <c r="H110" s="7">
        <v>45524</v>
      </c>
      <c r="I110" s="7">
        <v>45546</v>
      </c>
      <c r="J110" s="8" t="s">
        <v>241</v>
      </c>
      <c r="K110" s="8" t="s">
        <v>50</v>
      </c>
      <c r="L110" s="5" t="s">
        <v>243</v>
      </c>
      <c r="M110" s="7" t="s">
        <v>241</v>
      </c>
      <c r="N110" s="8"/>
    </row>
    <row r="111" spans="1:14" ht="33.75" customHeight="1" x14ac:dyDescent="0.3">
      <c r="A111" s="8" t="s">
        <v>42</v>
      </c>
      <c r="B111" s="8" t="s">
        <v>336</v>
      </c>
      <c r="C111" s="8" t="s">
        <v>337</v>
      </c>
      <c r="D111" s="8" t="s">
        <v>346</v>
      </c>
      <c r="E111" s="7">
        <v>45546</v>
      </c>
      <c r="F111" s="7">
        <v>45911</v>
      </c>
      <c r="G111" s="8" t="s">
        <v>14</v>
      </c>
      <c r="H111" s="7">
        <v>45601</v>
      </c>
      <c r="I111" s="8" t="s">
        <v>246</v>
      </c>
      <c r="J111" s="8" t="s">
        <v>241</v>
      </c>
      <c r="K111" s="8" t="s">
        <v>50</v>
      </c>
      <c r="L111" s="5" t="s">
        <v>243</v>
      </c>
      <c r="M111" s="8" t="s">
        <v>241</v>
      </c>
      <c r="N111" s="8"/>
    </row>
    <row r="112" spans="1:14" x14ac:dyDescent="0.3">
      <c r="A112" s="5" t="s">
        <v>15</v>
      </c>
      <c r="B112" s="5" t="s">
        <v>16</v>
      </c>
      <c r="C112" s="5" t="s">
        <v>241</v>
      </c>
      <c r="D112" s="5" t="s">
        <v>17</v>
      </c>
      <c r="E112" s="6">
        <v>45266</v>
      </c>
      <c r="F112" s="7" t="s">
        <v>241</v>
      </c>
      <c r="G112" s="5" t="s">
        <v>14</v>
      </c>
      <c r="H112" s="5" t="s">
        <v>241</v>
      </c>
      <c r="I112" s="8" t="s">
        <v>241</v>
      </c>
      <c r="J112" s="8" t="s">
        <v>241</v>
      </c>
      <c r="K112" s="5" t="s">
        <v>50</v>
      </c>
      <c r="L112" s="5" t="s">
        <v>243</v>
      </c>
      <c r="M112" s="6" t="s">
        <v>241</v>
      </c>
      <c r="N112" s="5"/>
    </row>
    <row r="113" spans="1:14" ht="26.4" x14ac:dyDescent="0.3">
      <c r="A113" s="5" t="s">
        <v>245</v>
      </c>
      <c r="B113" s="12" t="s">
        <v>244</v>
      </c>
      <c r="C113" s="5" t="s">
        <v>241</v>
      </c>
      <c r="D113" s="13" t="s">
        <v>253</v>
      </c>
      <c r="E113" s="7">
        <v>45454</v>
      </c>
      <c r="F113" s="7" t="s">
        <v>241</v>
      </c>
      <c r="G113" s="5" t="s">
        <v>250</v>
      </c>
      <c r="H113" s="5" t="s">
        <v>241</v>
      </c>
      <c r="I113" s="8" t="s">
        <v>241</v>
      </c>
      <c r="J113" s="8" t="s">
        <v>241</v>
      </c>
      <c r="K113" s="5" t="s">
        <v>50</v>
      </c>
      <c r="L113" s="5" t="s">
        <v>243</v>
      </c>
      <c r="M113" s="6" t="s">
        <v>241</v>
      </c>
      <c r="N113" s="5"/>
    </row>
    <row r="114" spans="1:14" ht="25.5" customHeight="1" x14ac:dyDescent="0.3">
      <c r="A114" s="5" t="s">
        <v>294</v>
      </c>
      <c r="B114" s="5" t="s">
        <v>359</v>
      </c>
      <c r="C114" s="5" t="s">
        <v>360</v>
      </c>
      <c r="D114" s="5" t="s">
        <v>369</v>
      </c>
      <c r="E114" s="6">
        <v>45565</v>
      </c>
      <c r="F114" s="7">
        <v>45626</v>
      </c>
      <c r="G114" s="8" t="s">
        <v>249</v>
      </c>
      <c r="H114" s="5" t="s">
        <v>241</v>
      </c>
      <c r="I114" s="8" t="s">
        <v>241</v>
      </c>
      <c r="J114" s="8" t="s">
        <v>241</v>
      </c>
      <c r="K114" s="5" t="s">
        <v>50</v>
      </c>
      <c r="L114" s="5" t="s">
        <v>247</v>
      </c>
      <c r="M114" s="6" t="s">
        <v>241</v>
      </c>
      <c r="N114" s="5"/>
    </row>
    <row r="115" spans="1:14" x14ac:dyDescent="0.3">
      <c r="A115" s="5" t="s">
        <v>294</v>
      </c>
      <c r="B115" s="5" t="s">
        <v>361</v>
      </c>
      <c r="C115" s="5" t="s">
        <v>362</v>
      </c>
      <c r="D115" s="5" t="s">
        <v>372</v>
      </c>
      <c r="E115" s="6">
        <v>45565</v>
      </c>
      <c r="F115" s="7">
        <v>45626</v>
      </c>
      <c r="G115" s="8" t="s">
        <v>249</v>
      </c>
      <c r="H115" s="5" t="s">
        <v>241</v>
      </c>
      <c r="I115" s="8" t="s">
        <v>241</v>
      </c>
      <c r="J115" s="8" t="s">
        <v>241</v>
      </c>
      <c r="K115" s="5" t="s">
        <v>50</v>
      </c>
      <c r="L115" s="5" t="s">
        <v>247</v>
      </c>
      <c r="M115" s="6" t="s">
        <v>241</v>
      </c>
      <c r="N115" s="5"/>
    </row>
    <row r="116" spans="1:14" ht="26.4" x14ac:dyDescent="0.3">
      <c r="A116" s="5" t="s">
        <v>294</v>
      </c>
      <c r="B116" s="5" t="s">
        <v>363</v>
      </c>
      <c r="C116" s="5" t="s">
        <v>364</v>
      </c>
      <c r="D116" s="5" t="s">
        <v>370</v>
      </c>
      <c r="E116" s="6">
        <v>45565</v>
      </c>
      <c r="F116" s="7">
        <v>45626</v>
      </c>
      <c r="G116" s="8" t="s">
        <v>29</v>
      </c>
      <c r="H116" s="5" t="s">
        <v>241</v>
      </c>
      <c r="I116" s="8" t="s">
        <v>241</v>
      </c>
      <c r="J116" s="8" t="s">
        <v>241</v>
      </c>
      <c r="K116" s="5" t="s">
        <v>50</v>
      </c>
      <c r="L116" s="5" t="s">
        <v>247</v>
      </c>
      <c r="M116" s="6" t="s">
        <v>241</v>
      </c>
      <c r="N116" s="5"/>
    </row>
    <row r="117" spans="1:14" ht="26.4" x14ac:dyDescent="0.3">
      <c r="A117" s="5" t="s">
        <v>294</v>
      </c>
      <c r="B117" s="5" t="s">
        <v>365</v>
      </c>
      <c r="C117" s="5" t="s">
        <v>366</v>
      </c>
      <c r="D117" s="5" t="s">
        <v>371</v>
      </c>
      <c r="E117" s="6">
        <v>45565</v>
      </c>
      <c r="F117" s="7">
        <v>45626</v>
      </c>
      <c r="G117" s="8" t="s">
        <v>29</v>
      </c>
      <c r="H117" s="5" t="s">
        <v>241</v>
      </c>
      <c r="I117" s="8" t="s">
        <v>241</v>
      </c>
      <c r="J117" s="8" t="s">
        <v>241</v>
      </c>
      <c r="K117" s="5" t="s">
        <v>50</v>
      </c>
      <c r="L117" s="5" t="s">
        <v>247</v>
      </c>
      <c r="M117" s="6" t="s">
        <v>241</v>
      </c>
      <c r="N117" s="5"/>
    </row>
    <row r="118" spans="1:14" ht="41.25" customHeight="1" x14ac:dyDescent="0.3">
      <c r="A118" s="5" t="s">
        <v>294</v>
      </c>
      <c r="B118" s="5" t="s">
        <v>367</v>
      </c>
      <c r="C118" s="5" t="s">
        <v>368</v>
      </c>
      <c r="D118" s="5" t="s">
        <v>373</v>
      </c>
      <c r="E118" s="6">
        <v>45565</v>
      </c>
      <c r="F118" s="7">
        <v>45626</v>
      </c>
      <c r="G118" s="8" t="s">
        <v>9</v>
      </c>
      <c r="H118" s="5" t="s">
        <v>241</v>
      </c>
      <c r="I118" s="8" t="s">
        <v>241</v>
      </c>
      <c r="J118" s="8" t="s">
        <v>241</v>
      </c>
      <c r="K118" s="5" t="s">
        <v>50</v>
      </c>
      <c r="L118" s="5" t="s">
        <v>247</v>
      </c>
      <c r="M118" s="6" t="s">
        <v>241</v>
      </c>
      <c r="N118" s="5"/>
    </row>
    <row r="119" spans="1:14" ht="119.25" customHeight="1" x14ac:dyDescent="0.3">
      <c r="A119" s="5" t="s">
        <v>24</v>
      </c>
      <c r="B119" s="5" t="s">
        <v>374</v>
      </c>
      <c r="C119" s="5" t="s">
        <v>241</v>
      </c>
      <c r="D119" s="5" t="s">
        <v>375</v>
      </c>
      <c r="E119" s="6">
        <v>45565</v>
      </c>
      <c r="F119" s="8" t="s">
        <v>241</v>
      </c>
      <c r="G119" s="5" t="s">
        <v>35</v>
      </c>
      <c r="H119" s="5" t="s">
        <v>241</v>
      </c>
      <c r="I119" s="8" t="s">
        <v>241</v>
      </c>
      <c r="J119" s="8" t="s">
        <v>241</v>
      </c>
      <c r="K119" s="5" t="s">
        <v>50</v>
      </c>
      <c r="L119" s="5" t="s">
        <v>243</v>
      </c>
      <c r="M119" s="5" t="s">
        <v>241</v>
      </c>
      <c r="N119" s="5"/>
    </row>
    <row r="120" spans="1:14" ht="39.6" x14ac:dyDescent="0.3">
      <c r="A120" s="5" t="s">
        <v>42</v>
      </c>
      <c r="B120" s="5" t="s">
        <v>380</v>
      </c>
      <c r="C120" s="5" t="s">
        <v>381</v>
      </c>
      <c r="D120" s="5" t="s">
        <v>387</v>
      </c>
      <c r="E120" s="6">
        <v>45588</v>
      </c>
      <c r="F120" s="7">
        <v>45649</v>
      </c>
      <c r="G120" s="8" t="s">
        <v>9</v>
      </c>
      <c r="H120" s="5" t="s">
        <v>246</v>
      </c>
      <c r="I120" s="8" t="s">
        <v>246</v>
      </c>
      <c r="J120" s="8" t="s">
        <v>241</v>
      </c>
      <c r="K120" s="5" t="s">
        <v>50</v>
      </c>
      <c r="L120" s="5" t="s">
        <v>247</v>
      </c>
      <c r="M120" s="5" t="s">
        <v>241</v>
      </c>
      <c r="N120" s="5"/>
    </row>
    <row r="121" spans="1:14" ht="26.4" x14ac:dyDescent="0.3">
      <c r="A121" s="5" t="s">
        <v>83</v>
      </c>
      <c r="B121" s="5" t="s">
        <v>382</v>
      </c>
      <c r="C121" s="5" t="s">
        <v>383</v>
      </c>
      <c r="D121" s="5" t="s">
        <v>388</v>
      </c>
      <c r="E121" s="6">
        <v>45588</v>
      </c>
      <c r="F121" s="7">
        <v>45953</v>
      </c>
      <c r="G121" s="8" t="s">
        <v>9</v>
      </c>
      <c r="H121" s="5" t="s">
        <v>246</v>
      </c>
      <c r="I121" s="8" t="s">
        <v>246</v>
      </c>
      <c r="J121" s="8" t="s">
        <v>241</v>
      </c>
      <c r="K121" s="5" t="s">
        <v>50</v>
      </c>
      <c r="L121" s="5" t="s">
        <v>247</v>
      </c>
      <c r="M121" s="5" t="s">
        <v>241</v>
      </c>
      <c r="N121" s="5"/>
    </row>
    <row r="122" spans="1:14" ht="26.4" x14ac:dyDescent="0.3">
      <c r="A122" s="5" t="s">
        <v>157</v>
      </c>
      <c r="B122" s="5" t="s">
        <v>384</v>
      </c>
      <c r="C122" s="5" t="s">
        <v>390</v>
      </c>
      <c r="D122" s="5" t="s">
        <v>389</v>
      </c>
      <c r="E122" s="6">
        <v>45588</v>
      </c>
      <c r="F122" s="7">
        <v>45953</v>
      </c>
      <c r="G122" s="8" t="s">
        <v>9</v>
      </c>
      <c r="H122" s="5" t="s">
        <v>246</v>
      </c>
      <c r="I122" s="8" t="s">
        <v>241</v>
      </c>
      <c r="J122" s="8" t="s">
        <v>241</v>
      </c>
      <c r="K122" s="5" t="s">
        <v>50</v>
      </c>
      <c r="L122" s="5" t="s">
        <v>247</v>
      </c>
      <c r="M122" s="5" t="s">
        <v>241</v>
      </c>
      <c r="N122" s="5"/>
    </row>
    <row r="123" spans="1:14" x14ac:dyDescent="0.3">
      <c r="A123" s="5" t="s">
        <v>294</v>
      </c>
      <c r="B123" s="5" t="s">
        <v>376</v>
      </c>
      <c r="C123" s="5" t="s">
        <v>377</v>
      </c>
      <c r="D123" s="5" t="s">
        <v>385</v>
      </c>
      <c r="E123" s="6">
        <v>45588</v>
      </c>
      <c r="F123" s="7">
        <v>45649</v>
      </c>
      <c r="G123" s="8" t="s">
        <v>29</v>
      </c>
      <c r="H123" s="5" t="s">
        <v>246</v>
      </c>
      <c r="I123" s="8" t="s">
        <v>241</v>
      </c>
      <c r="J123" s="8" t="s">
        <v>241</v>
      </c>
      <c r="K123" s="5" t="s">
        <v>50</v>
      </c>
      <c r="L123" s="5" t="s">
        <v>247</v>
      </c>
      <c r="M123" s="5" t="s">
        <v>241</v>
      </c>
      <c r="N123" s="5"/>
    </row>
    <row r="124" spans="1:14" x14ac:dyDescent="0.3">
      <c r="A124" s="5" t="s">
        <v>294</v>
      </c>
      <c r="B124" s="5" t="s">
        <v>378</v>
      </c>
      <c r="C124" s="5" t="s">
        <v>379</v>
      </c>
      <c r="D124" s="5" t="s">
        <v>386</v>
      </c>
      <c r="E124" s="6">
        <v>45588</v>
      </c>
      <c r="F124" s="7">
        <v>45649</v>
      </c>
      <c r="G124" s="8" t="s">
        <v>9</v>
      </c>
      <c r="H124" s="5" t="s">
        <v>246</v>
      </c>
      <c r="I124" s="8" t="s">
        <v>241</v>
      </c>
      <c r="J124" s="8" t="s">
        <v>241</v>
      </c>
      <c r="K124" s="5" t="s">
        <v>50</v>
      </c>
      <c r="L124" s="5" t="s">
        <v>247</v>
      </c>
      <c r="M124" s="5" t="s">
        <v>241</v>
      </c>
      <c r="N124" s="5"/>
    </row>
    <row r="125" spans="1:14" x14ac:dyDescent="0.3">
      <c r="A125" s="5" t="s">
        <v>294</v>
      </c>
      <c r="B125" s="5" t="s">
        <v>391</v>
      </c>
      <c r="C125" s="5" t="s">
        <v>392</v>
      </c>
      <c r="D125" s="5" t="s">
        <v>409</v>
      </c>
      <c r="E125" s="6">
        <v>45602</v>
      </c>
      <c r="F125" s="7">
        <v>45663</v>
      </c>
      <c r="G125" s="5" t="s">
        <v>246</v>
      </c>
      <c r="H125" s="5" t="s">
        <v>246</v>
      </c>
      <c r="I125" s="8" t="s">
        <v>241</v>
      </c>
      <c r="J125" s="8" t="s">
        <v>241</v>
      </c>
      <c r="K125" s="5" t="s">
        <v>50</v>
      </c>
      <c r="L125" s="5" t="s">
        <v>247</v>
      </c>
      <c r="M125" s="5" t="s">
        <v>241</v>
      </c>
      <c r="N125" s="5"/>
    </row>
    <row r="126" spans="1:14" ht="26.4" x14ac:dyDescent="0.3">
      <c r="A126" s="5" t="s">
        <v>294</v>
      </c>
      <c r="B126" s="5" t="s">
        <v>393</v>
      </c>
      <c r="C126" s="5" t="s">
        <v>394</v>
      </c>
      <c r="D126" s="5" t="s">
        <v>412</v>
      </c>
      <c r="E126" s="6">
        <v>45602</v>
      </c>
      <c r="F126" s="7">
        <v>45663</v>
      </c>
      <c r="G126" s="5" t="s">
        <v>246</v>
      </c>
      <c r="H126" s="5" t="s">
        <v>246</v>
      </c>
      <c r="I126" s="8" t="s">
        <v>241</v>
      </c>
      <c r="J126" s="8" t="s">
        <v>241</v>
      </c>
      <c r="K126" s="5" t="s">
        <v>50</v>
      </c>
      <c r="L126" s="5" t="s">
        <v>247</v>
      </c>
      <c r="M126" s="5" t="s">
        <v>241</v>
      </c>
      <c r="N126" s="5"/>
    </row>
    <row r="127" spans="1:14" x14ac:dyDescent="0.3">
      <c r="A127" s="5" t="s">
        <v>294</v>
      </c>
      <c r="B127" s="5" t="s">
        <v>395</v>
      </c>
      <c r="C127" s="5" t="s">
        <v>379</v>
      </c>
      <c r="D127" s="5" t="s">
        <v>410</v>
      </c>
      <c r="E127" s="6">
        <v>45602</v>
      </c>
      <c r="F127" s="7">
        <v>45663</v>
      </c>
      <c r="G127" s="5" t="s">
        <v>246</v>
      </c>
      <c r="H127" s="5" t="s">
        <v>246</v>
      </c>
      <c r="I127" s="8" t="s">
        <v>241</v>
      </c>
      <c r="J127" s="8" t="s">
        <v>241</v>
      </c>
      <c r="K127" s="5" t="s">
        <v>50</v>
      </c>
      <c r="L127" s="5" t="s">
        <v>247</v>
      </c>
      <c r="M127" s="5" t="s">
        <v>241</v>
      </c>
      <c r="N127" s="5"/>
    </row>
    <row r="128" spans="1:14" x14ac:dyDescent="0.3">
      <c r="A128" s="5" t="s">
        <v>294</v>
      </c>
      <c r="B128" s="8" t="s">
        <v>396</v>
      </c>
      <c r="C128" s="5" t="s">
        <v>397</v>
      </c>
      <c r="D128" s="5" t="s">
        <v>413</v>
      </c>
      <c r="E128" s="6">
        <v>45602</v>
      </c>
      <c r="F128" s="7">
        <v>45663</v>
      </c>
      <c r="G128" s="5" t="s">
        <v>246</v>
      </c>
      <c r="H128" s="5" t="s">
        <v>246</v>
      </c>
      <c r="I128" s="8" t="s">
        <v>241</v>
      </c>
      <c r="J128" s="8" t="s">
        <v>241</v>
      </c>
      <c r="K128" s="5" t="s">
        <v>50</v>
      </c>
      <c r="L128" s="5" t="s">
        <v>247</v>
      </c>
      <c r="M128" s="5" t="s">
        <v>241</v>
      </c>
      <c r="N128" s="5"/>
    </row>
    <row r="129" spans="1:14" ht="57" customHeight="1" x14ac:dyDescent="0.3">
      <c r="A129" s="5" t="s">
        <v>294</v>
      </c>
      <c r="B129" s="5" t="s">
        <v>398</v>
      </c>
      <c r="C129" s="5" t="s">
        <v>397</v>
      </c>
      <c r="D129" s="5" t="s">
        <v>411</v>
      </c>
      <c r="E129" s="6">
        <v>45602</v>
      </c>
      <c r="F129" s="7">
        <v>45663</v>
      </c>
      <c r="G129" s="5" t="s">
        <v>246</v>
      </c>
      <c r="H129" s="5" t="s">
        <v>246</v>
      </c>
      <c r="I129" s="8" t="s">
        <v>241</v>
      </c>
      <c r="J129" s="8" t="s">
        <v>241</v>
      </c>
      <c r="K129" s="5" t="s">
        <v>50</v>
      </c>
      <c r="L129" s="5" t="s">
        <v>247</v>
      </c>
      <c r="M129" s="5" t="s">
        <v>241</v>
      </c>
      <c r="N129" s="5"/>
    </row>
    <row r="130" spans="1:14" x14ac:dyDescent="0.3">
      <c r="A130" s="5" t="s">
        <v>294</v>
      </c>
      <c r="B130" s="8" t="s">
        <v>399</v>
      </c>
      <c r="C130" s="5" t="s">
        <v>400</v>
      </c>
      <c r="D130" s="5" t="s">
        <v>414</v>
      </c>
      <c r="E130" s="6">
        <v>45602</v>
      </c>
      <c r="F130" s="7">
        <v>45663</v>
      </c>
      <c r="G130" s="5" t="s">
        <v>246</v>
      </c>
      <c r="H130" s="5" t="s">
        <v>246</v>
      </c>
      <c r="I130" s="8" t="s">
        <v>241</v>
      </c>
      <c r="J130" s="8" t="s">
        <v>241</v>
      </c>
      <c r="K130" s="5" t="s">
        <v>50</v>
      </c>
      <c r="L130" s="5" t="s">
        <v>247</v>
      </c>
      <c r="M130" s="5" t="s">
        <v>241</v>
      </c>
      <c r="N130" s="5"/>
    </row>
    <row r="131" spans="1:14" x14ac:dyDescent="0.3">
      <c r="A131" s="5" t="s">
        <v>294</v>
      </c>
      <c r="B131" s="8" t="s">
        <v>403</v>
      </c>
      <c r="C131" s="5" t="s">
        <v>404</v>
      </c>
      <c r="D131" s="5" t="s">
        <v>416</v>
      </c>
      <c r="E131" s="6">
        <v>45602</v>
      </c>
      <c r="F131" s="7">
        <v>45663</v>
      </c>
      <c r="G131" s="5" t="s">
        <v>246</v>
      </c>
      <c r="H131" s="5" t="s">
        <v>246</v>
      </c>
      <c r="I131" s="8" t="s">
        <v>241</v>
      </c>
      <c r="J131" s="8" t="s">
        <v>241</v>
      </c>
      <c r="K131" s="5" t="s">
        <v>50</v>
      </c>
      <c r="L131" s="5" t="s">
        <v>247</v>
      </c>
      <c r="M131" s="5" t="s">
        <v>241</v>
      </c>
      <c r="N131" s="5"/>
    </row>
    <row r="132" spans="1:14" x14ac:dyDescent="0.3">
      <c r="A132" s="5" t="s">
        <v>294</v>
      </c>
      <c r="B132" s="5" t="s">
        <v>407</v>
      </c>
      <c r="C132" s="5" t="s">
        <v>408</v>
      </c>
      <c r="D132" s="5" t="s">
        <v>415</v>
      </c>
      <c r="E132" s="6">
        <v>45602</v>
      </c>
      <c r="F132" s="7">
        <v>45663</v>
      </c>
      <c r="G132" s="5" t="s">
        <v>246</v>
      </c>
      <c r="H132" s="5" t="s">
        <v>246</v>
      </c>
      <c r="I132" s="8" t="s">
        <v>241</v>
      </c>
      <c r="J132" s="8" t="s">
        <v>241</v>
      </c>
      <c r="K132" s="5" t="s">
        <v>50</v>
      </c>
      <c r="L132" s="5" t="s">
        <v>247</v>
      </c>
      <c r="M132" s="5" t="s">
        <v>241</v>
      </c>
      <c r="N132" s="5"/>
    </row>
    <row r="133" spans="1:14" ht="26.4" x14ac:dyDescent="0.3">
      <c r="A133" s="5" t="s">
        <v>157</v>
      </c>
      <c r="B133" s="5" t="s">
        <v>401</v>
      </c>
      <c r="C133" s="5" t="s">
        <v>402</v>
      </c>
      <c r="D133" s="5" t="s">
        <v>418</v>
      </c>
      <c r="E133" s="6">
        <v>45602</v>
      </c>
      <c r="F133" s="7">
        <v>45967</v>
      </c>
      <c r="G133" s="5" t="s">
        <v>246</v>
      </c>
      <c r="H133" s="5" t="s">
        <v>246</v>
      </c>
      <c r="I133" s="8" t="s">
        <v>241</v>
      </c>
      <c r="J133" s="8" t="s">
        <v>241</v>
      </c>
      <c r="K133" s="5" t="s">
        <v>50</v>
      </c>
      <c r="L133" s="5" t="s">
        <v>247</v>
      </c>
      <c r="M133" s="5" t="s">
        <v>241</v>
      </c>
      <c r="N133" s="5"/>
    </row>
    <row r="134" spans="1:14" x14ac:dyDescent="0.3">
      <c r="A134" s="5" t="s">
        <v>157</v>
      </c>
      <c r="B134" s="5" t="s">
        <v>406</v>
      </c>
      <c r="C134" s="5" t="s">
        <v>405</v>
      </c>
      <c r="D134" s="5" t="s">
        <v>417</v>
      </c>
      <c r="E134" s="6">
        <v>45602</v>
      </c>
      <c r="F134" s="7">
        <v>45967</v>
      </c>
      <c r="G134" s="5" t="s">
        <v>246</v>
      </c>
      <c r="H134" s="5" t="s">
        <v>246</v>
      </c>
      <c r="I134" s="8" t="s">
        <v>241</v>
      </c>
      <c r="J134" s="8" t="s">
        <v>241</v>
      </c>
      <c r="K134" s="5" t="s">
        <v>50</v>
      </c>
      <c r="L134" s="5" t="s">
        <v>247</v>
      </c>
      <c r="M134" s="5" t="s">
        <v>241</v>
      </c>
      <c r="N134" s="5"/>
    </row>
    <row r="135" spans="1:14" x14ac:dyDescent="0.3">
      <c r="A135" s="5"/>
      <c r="B135" s="5"/>
      <c r="C135" s="5"/>
      <c r="D135" s="5"/>
      <c r="E135" s="5"/>
      <c r="F135" s="8"/>
      <c r="G135" s="5"/>
      <c r="H135" s="5"/>
      <c r="I135" s="8"/>
      <c r="J135" s="8"/>
      <c r="K135" s="5"/>
      <c r="L135" s="5"/>
      <c r="M135" s="5"/>
      <c r="N135" s="5"/>
    </row>
    <row r="136" spans="1:14" x14ac:dyDescent="0.3">
      <c r="A136" s="5"/>
      <c r="B136" s="5"/>
      <c r="C136" s="5"/>
      <c r="D136" s="5"/>
      <c r="E136" s="5"/>
      <c r="F136" s="8"/>
      <c r="G136" s="5"/>
      <c r="H136" s="5"/>
      <c r="I136" s="8"/>
      <c r="J136" s="8"/>
      <c r="K136" s="5"/>
      <c r="L136" s="5"/>
      <c r="M136" s="5"/>
      <c r="N136" s="5"/>
    </row>
    <row r="137" spans="1:14" x14ac:dyDescent="0.3">
      <c r="A137" s="5"/>
      <c r="B137" s="5"/>
      <c r="C137" s="5"/>
      <c r="D137" s="5"/>
      <c r="E137" s="5"/>
      <c r="F137" s="8"/>
      <c r="G137" s="5"/>
      <c r="H137" s="5"/>
      <c r="I137" s="8"/>
      <c r="J137" s="8"/>
      <c r="K137" s="5"/>
      <c r="L137" s="5"/>
      <c r="M137" s="5"/>
      <c r="N137" s="5"/>
    </row>
    <row r="138" spans="1:14" x14ac:dyDescent="0.3">
      <c r="A138" s="5"/>
      <c r="B138" s="5"/>
      <c r="C138" s="5"/>
      <c r="D138" s="5"/>
      <c r="E138" s="5"/>
      <c r="F138" s="8"/>
      <c r="G138" s="5"/>
      <c r="H138" s="5"/>
      <c r="I138" s="8"/>
      <c r="J138" s="8"/>
      <c r="K138" s="5"/>
      <c r="L138" s="5"/>
      <c r="M138" s="5"/>
      <c r="N138" s="5"/>
    </row>
    <row r="139" spans="1:14" x14ac:dyDescent="0.3">
      <c r="A139" s="5"/>
      <c r="B139" s="5"/>
      <c r="C139" s="5"/>
      <c r="D139" s="5"/>
      <c r="E139" s="5"/>
      <c r="F139" s="8"/>
      <c r="G139" s="5"/>
      <c r="H139" s="5"/>
      <c r="I139" s="8"/>
      <c r="J139" s="8"/>
      <c r="K139" s="5"/>
      <c r="L139" s="5"/>
      <c r="M139" s="5"/>
      <c r="N139" s="5"/>
    </row>
    <row r="140" spans="1:14" x14ac:dyDescent="0.3">
      <c r="A140" s="5"/>
      <c r="B140" s="5"/>
      <c r="C140" s="5"/>
      <c r="D140" s="5"/>
      <c r="E140" s="5"/>
      <c r="F140" s="8"/>
      <c r="G140" s="5"/>
      <c r="H140" s="5"/>
      <c r="I140" s="8"/>
      <c r="J140" s="8"/>
      <c r="K140" s="5"/>
      <c r="L140" s="5"/>
      <c r="M140" s="5"/>
      <c r="N140" s="5"/>
    </row>
    <row r="141" spans="1:14" x14ac:dyDescent="0.3">
      <c r="A141" s="5"/>
      <c r="B141" s="5"/>
      <c r="C141" s="5"/>
      <c r="D141" s="5"/>
      <c r="E141" s="5"/>
      <c r="F141" s="8"/>
      <c r="G141" s="5"/>
      <c r="H141" s="5"/>
      <c r="I141" s="8"/>
      <c r="J141" s="8"/>
      <c r="K141" s="5"/>
      <c r="L141" s="5"/>
      <c r="M141" s="5"/>
      <c r="N141" s="5"/>
    </row>
    <row r="142" spans="1:14" x14ac:dyDescent="0.3">
      <c r="A142" s="5"/>
      <c r="B142" s="5"/>
      <c r="C142" s="5"/>
      <c r="D142" s="5"/>
      <c r="E142" s="5"/>
      <c r="F142" s="8"/>
      <c r="G142" s="5"/>
      <c r="H142" s="5"/>
      <c r="I142" s="8"/>
      <c r="J142" s="8"/>
      <c r="K142" s="5"/>
      <c r="L142" s="5"/>
      <c r="M142" s="5"/>
      <c r="N142" s="5"/>
    </row>
    <row r="143" spans="1:14" x14ac:dyDescent="0.3">
      <c r="A143" s="5"/>
      <c r="B143" s="5"/>
      <c r="C143" s="5"/>
      <c r="D143" s="5"/>
      <c r="E143" s="5"/>
      <c r="F143" s="8"/>
      <c r="G143" s="5"/>
      <c r="H143" s="5"/>
      <c r="I143" s="8"/>
      <c r="J143" s="8"/>
      <c r="K143" s="5"/>
      <c r="L143" s="5"/>
      <c r="M143" s="5"/>
      <c r="N143" s="5"/>
    </row>
    <row r="144" spans="1:14" x14ac:dyDescent="0.3">
      <c r="A144" s="5"/>
      <c r="B144" s="5"/>
      <c r="C144" s="5"/>
      <c r="D144" s="5"/>
      <c r="E144" s="5"/>
      <c r="F144" s="8"/>
      <c r="G144" s="5"/>
      <c r="H144" s="5"/>
      <c r="I144" s="8"/>
      <c r="J144" s="8"/>
      <c r="K144" s="5"/>
      <c r="L144" s="5"/>
      <c r="M144" s="5"/>
      <c r="N144" s="5"/>
    </row>
    <row r="145" spans="1:14" x14ac:dyDescent="0.3">
      <c r="A145" s="5"/>
      <c r="B145" s="5"/>
      <c r="C145" s="5"/>
      <c r="D145" s="5"/>
      <c r="E145" s="5"/>
      <c r="F145" s="8"/>
      <c r="G145" s="5"/>
      <c r="H145" s="5"/>
      <c r="I145" s="8"/>
      <c r="J145" s="8"/>
      <c r="K145" s="5"/>
      <c r="L145" s="5"/>
      <c r="M145" s="5"/>
      <c r="N145" s="5"/>
    </row>
    <row r="146" spans="1:14" x14ac:dyDescent="0.3">
      <c r="A146" s="5"/>
      <c r="B146" s="5"/>
      <c r="C146" s="5"/>
      <c r="D146" s="5"/>
      <c r="E146" s="5"/>
      <c r="F146" s="8"/>
      <c r="G146" s="5"/>
      <c r="H146" s="5"/>
      <c r="I146" s="8"/>
      <c r="J146" s="8"/>
      <c r="K146" s="5"/>
      <c r="L146" s="5"/>
      <c r="M146" s="5"/>
      <c r="N146" s="5"/>
    </row>
    <row r="147" spans="1:14" x14ac:dyDescent="0.3">
      <c r="A147" s="5"/>
      <c r="B147" s="5"/>
      <c r="C147" s="5"/>
      <c r="D147" s="5"/>
      <c r="E147" s="5"/>
      <c r="F147" s="8"/>
      <c r="G147" s="5"/>
      <c r="H147" s="5"/>
      <c r="I147" s="8"/>
      <c r="J147" s="8"/>
      <c r="K147" s="5"/>
      <c r="L147" s="5"/>
      <c r="M147" s="5"/>
      <c r="N147" s="5"/>
    </row>
    <row r="148" spans="1:14" x14ac:dyDescent="0.3">
      <c r="A148" s="5"/>
      <c r="B148" s="5"/>
      <c r="C148" s="5"/>
      <c r="D148" s="5"/>
      <c r="E148" s="5"/>
      <c r="F148" s="8"/>
      <c r="G148" s="5"/>
      <c r="H148" s="5"/>
      <c r="I148" s="8"/>
      <c r="J148" s="8"/>
      <c r="K148" s="5"/>
      <c r="L148" s="5"/>
      <c r="M148" s="5"/>
      <c r="N148" s="5"/>
    </row>
    <row r="149" spans="1:14" x14ac:dyDescent="0.3">
      <c r="A149" s="5"/>
      <c r="B149" s="5"/>
      <c r="C149" s="5"/>
      <c r="D149" s="5"/>
      <c r="E149" s="5"/>
      <c r="F149" s="8"/>
      <c r="G149" s="5"/>
      <c r="H149" s="5"/>
      <c r="I149" s="8"/>
      <c r="J149" s="8"/>
      <c r="K149" s="5"/>
      <c r="L149" s="5"/>
      <c r="M149" s="5"/>
      <c r="N149" s="5"/>
    </row>
    <row r="150" spans="1:14" x14ac:dyDescent="0.3">
      <c r="A150" s="5"/>
      <c r="B150" s="5"/>
      <c r="C150" s="5"/>
      <c r="D150" s="5"/>
      <c r="E150" s="5"/>
      <c r="F150" s="8"/>
      <c r="G150" s="5"/>
      <c r="H150" s="5"/>
      <c r="I150" s="8"/>
      <c r="J150" s="8"/>
      <c r="K150" s="5"/>
      <c r="L150" s="5"/>
      <c r="M150" s="5"/>
      <c r="N150" s="5"/>
    </row>
    <row r="151" spans="1:14" x14ac:dyDescent="0.3">
      <c r="A151" s="5"/>
      <c r="B151" s="5"/>
      <c r="C151" s="5"/>
      <c r="D151" s="5"/>
      <c r="E151" s="5"/>
      <c r="F151" s="8"/>
      <c r="G151" s="5"/>
      <c r="H151" s="5"/>
      <c r="I151" s="8"/>
      <c r="J151" s="8"/>
      <c r="K151" s="5"/>
      <c r="L151" s="5"/>
      <c r="M151" s="5"/>
      <c r="N151" s="5"/>
    </row>
    <row r="152" spans="1:14" x14ac:dyDescent="0.3">
      <c r="A152" s="5"/>
      <c r="B152" s="5"/>
      <c r="C152" s="5"/>
      <c r="D152" s="5"/>
      <c r="E152" s="5"/>
      <c r="F152" s="8"/>
      <c r="G152" s="5"/>
      <c r="H152" s="5"/>
      <c r="I152" s="8"/>
      <c r="J152" s="8"/>
      <c r="K152" s="5"/>
      <c r="L152" s="5"/>
      <c r="M152" s="5"/>
      <c r="N152" s="5"/>
    </row>
    <row r="153" spans="1:14" x14ac:dyDescent="0.3">
      <c r="A153" s="5"/>
      <c r="B153" s="5"/>
      <c r="C153" s="5"/>
      <c r="D153" s="5"/>
      <c r="E153" s="5"/>
      <c r="F153" s="8"/>
      <c r="G153" s="5"/>
      <c r="H153" s="5"/>
      <c r="I153" s="8"/>
      <c r="J153" s="8"/>
      <c r="K153" s="5"/>
      <c r="L153" s="5"/>
      <c r="M153" s="5"/>
      <c r="N153" s="5"/>
    </row>
    <row r="154" spans="1:14" x14ac:dyDescent="0.3">
      <c r="A154" s="5"/>
      <c r="B154" s="5"/>
      <c r="C154" s="5"/>
      <c r="D154" s="5"/>
      <c r="E154" s="5"/>
      <c r="F154" s="8"/>
      <c r="G154" s="5"/>
      <c r="H154" s="5"/>
      <c r="I154" s="8"/>
      <c r="J154" s="8"/>
      <c r="K154" s="5"/>
      <c r="L154" s="5"/>
      <c r="M154" s="5"/>
      <c r="N154" s="5"/>
    </row>
    <row r="155" spans="1:14" x14ac:dyDescent="0.3">
      <c r="A155" s="5"/>
      <c r="B155" s="5"/>
      <c r="C155" s="5"/>
      <c r="D155" s="5"/>
      <c r="E155" s="5"/>
      <c r="F155" s="8"/>
      <c r="G155" s="5"/>
      <c r="H155" s="5"/>
      <c r="I155" s="8"/>
      <c r="J155" s="8"/>
      <c r="K155" s="5"/>
      <c r="L155" s="5"/>
      <c r="M155" s="5"/>
      <c r="N155" s="5"/>
    </row>
    <row r="156" spans="1:14" x14ac:dyDescent="0.3">
      <c r="A156" s="5"/>
      <c r="B156" s="5"/>
      <c r="C156" s="5"/>
      <c r="D156" s="5"/>
      <c r="E156" s="5"/>
      <c r="F156" s="8"/>
      <c r="G156" s="5"/>
      <c r="H156" s="5"/>
      <c r="I156" s="8"/>
      <c r="J156" s="8"/>
      <c r="K156" s="5"/>
      <c r="L156" s="5"/>
      <c r="M156" s="5"/>
      <c r="N156" s="5"/>
    </row>
    <row r="157" spans="1:14" x14ac:dyDescent="0.3">
      <c r="A157" s="5"/>
      <c r="B157" s="5"/>
      <c r="C157" s="5"/>
      <c r="D157" s="5"/>
      <c r="E157" s="5"/>
      <c r="F157" s="8"/>
      <c r="G157" s="5"/>
      <c r="H157" s="5"/>
      <c r="I157" s="8"/>
      <c r="J157" s="8"/>
      <c r="K157" s="5"/>
      <c r="L157" s="5"/>
      <c r="M157" s="5"/>
      <c r="N157" s="5"/>
    </row>
    <row r="158" spans="1:14" x14ac:dyDescent="0.3">
      <c r="A158" s="5"/>
      <c r="B158" s="5"/>
      <c r="C158" s="5"/>
      <c r="D158" s="5"/>
      <c r="E158" s="5"/>
      <c r="F158" s="8"/>
      <c r="G158" s="5"/>
      <c r="H158" s="5"/>
      <c r="I158" s="8"/>
      <c r="J158" s="8"/>
      <c r="K158" s="5"/>
      <c r="L158" s="5"/>
      <c r="M158" s="5"/>
      <c r="N158" s="5"/>
    </row>
    <row r="159" spans="1:14" x14ac:dyDescent="0.3">
      <c r="A159" s="5"/>
      <c r="B159" s="5"/>
      <c r="C159" s="5"/>
      <c r="D159" s="5"/>
      <c r="E159" s="5"/>
      <c r="F159" s="8"/>
      <c r="G159" s="5"/>
      <c r="H159" s="5"/>
      <c r="I159" s="8"/>
      <c r="J159" s="8"/>
      <c r="K159" s="5"/>
      <c r="L159" s="5"/>
      <c r="M159" s="5"/>
      <c r="N159" s="5"/>
    </row>
    <row r="160" spans="1:14" x14ac:dyDescent="0.3">
      <c r="A160" s="5"/>
      <c r="B160" s="5"/>
      <c r="C160" s="5"/>
      <c r="D160" s="5"/>
      <c r="E160" s="5"/>
      <c r="F160" s="8"/>
      <c r="G160" s="5"/>
      <c r="H160" s="5"/>
      <c r="I160" s="8"/>
      <c r="J160" s="8"/>
      <c r="K160" s="5"/>
      <c r="L160" s="5"/>
      <c r="M160" s="5"/>
      <c r="N160" s="5"/>
    </row>
    <row r="161" spans="1:14" x14ac:dyDescent="0.3">
      <c r="A161" s="5"/>
      <c r="B161" s="5"/>
      <c r="C161" s="5"/>
      <c r="D161" s="5"/>
      <c r="E161" s="5"/>
      <c r="F161" s="8"/>
      <c r="G161" s="5"/>
      <c r="H161" s="5"/>
      <c r="I161" s="8"/>
      <c r="J161" s="8"/>
      <c r="K161" s="5"/>
      <c r="L161" s="5"/>
      <c r="M161" s="5"/>
      <c r="N161" s="5"/>
    </row>
    <row r="162" spans="1:14" x14ac:dyDescent="0.3">
      <c r="A162" s="5"/>
      <c r="B162" s="5"/>
      <c r="C162" s="5"/>
      <c r="D162" s="5"/>
      <c r="E162" s="5"/>
      <c r="F162" s="8"/>
      <c r="G162" s="5"/>
      <c r="H162" s="5"/>
      <c r="I162" s="8"/>
      <c r="J162" s="8"/>
      <c r="K162" s="5"/>
      <c r="L162" s="5"/>
      <c r="M162" s="5"/>
      <c r="N162" s="5"/>
    </row>
    <row r="163" spans="1:14" x14ac:dyDescent="0.3">
      <c r="A163" s="5"/>
      <c r="B163" s="5"/>
      <c r="C163" s="5"/>
      <c r="D163" s="5"/>
      <c r="E163" s="5"/>
      <c r="F163" s="8"/>
      <c r="G163" s="5"/>
      <c r="H163" s="5"/>
      <c r="I163" s="8"/>
      <c r="J163" s="8"/>
      <c r="K163" s="5"/>
      <c r="L163" s="5"/>
      <c r="M163" s="5"/>
      <c r="N163" s="5"/>
    </row>
    <row r="164" spans="1:14" x14ac:dyDescent="0.3">
      <c r="A164" s="5"/>
      <c r="B164" s="5"/>
      <c r="C164" s="5"/>
      <c r="D164" s="5"/>
      <c r="E164" s="5"/>
      <c r="F164" s="8"/>
      <c r="G164" s="5"/>
      <c r="H164" s="5"/>
      <c r="I164" s="8"/>
      <c r="J164" s="8"/>
      <c r="K164" s="5"/>
      <c r="L164" s="5"/>
      <c r="M164" s="5"/>
      <c r="N164" s="5"/>
    </row>
    <row r="165" spans="1:14" x14ac:dyDescent="0.3">
      <c r="A165" s="5"/>
      <c r="B165" s="5"/>
      <c r="C165" s="5"/>
      <c r="D165" s="5"/>
      <c r="E165" s="5"/>
      <c r="F165" s="8"/>
      <c r="G165" s="5"/>
      <c r="H165" s="5"/>
      <c r="I165" s="8"/>
      <c r="J165" s="8"/>
      <c r="K165" s="5"/>
      <c r="L165" s="5"/>
      <c r="M165" s="5"/>
      <c r="N165" s="5"/>
    </row>
    <row r="166" spans="1:14" x14ac:dyDescent="0.3">
      <c r="A166" s="5"/>
      <c r="B166" s="5"/>
      <c r="C166" s="5"/>
      <c r="D166" s="5"/>
      <c r="E166" s="5"/>
      <c r="F166" s="8"/>
      <c r="G166" s="5"/>
      <c r="H166" s="5"/>
      <c r="I166" s="8"/>
      <c r="J166" s="8"/>
      <c r="K166" s="5"/>
      <c r="L166" s="5"/>
      <c r="M166" s="5"/>
      <c r="N166" s="5"/>
    </row>
    <row r="167" spans="1:14" x14ac:dyDescent="0.3">
      <c r="A167" s="5"/>
      <c r="B167" s="5"/>
      <c r="C167" s="5"/>
      <c r="D167" s="5"/>
      <c r="E167" s="5"/>
      <c r="F167" s="8"/>
      <c r="G167" s="5"/>
      <c r="H167" s="5"/>
      <c r="I167" s="8"/>
      <c r="J167" s="8"/>
      <c r="K167" s="5"/>
      <c r="L167" s="5"/>
      <c r="M167" s="5"/>
      <c r="N167" s="5"/>
    </row>
    <row r="168" spans="1:14" x14ac:dyDescent="0.3">
      <c r="A168" s="5"/>
      <c r="B168" s="5"/>
      <c r="C168" s="5"/>
      <c r="D168" s="5"/>
      <c r="E168" s="5"/>
      <c r="F168" s="8"/>
      <c r="G168" s="5"/>
      <c r="H168" s="5"/>
      <c r="I168" s="8"/>
      <c r="J168" s="8"/>
      <c r="K168" s="5"/>
      <c r="L168" s="5"/>
      <c r="M168" s="5"/>
      <c r="N168" s="5"/>
    </row>
    <row r="169" spans="1:14" x14ac:dyDescent="0.3">
      <c r="A169" s="5"/>
      <c r="B169" s="5"/>
      <c r="C169" s="5"/>
      <c r="D169" s="5"/>
      <c r="E169" s="5"/>
      <c r="F169" s="8"/>
      <c r="G169" s="5"/>
      <c r="H169" s="5"/>
      <c r="I169" s="8"/>
      <c r="J169" s="8"/>
      <c r="K169" s="5"/>
      <c r="L169" s="5"/>
      <c r="M169" s="5"/>
      <c r="N169" s="5"/>
    </row>
    <row r="170" spans="1:14" x14ac:dyDescent="0.3">
      <c r="A170" s="5"/>
      <c r="B170" s="5"/>
      <c r="C170" s="5"/>
      <c r="D170" s="5"/>
      <c r="E170" s="5"/>
      <c r="F170" s="8"/>
      <c r="G170" s="5"/>
      <c r="H170" s="5"/>
      <c r="I170" s="8"/>
      <c r="J170" s="8"/>
      <c r="K170" s="5"/>
      <c r="L170" s="5"/>
      <c r="M170" s="5"/>
      <c r="N170" s="5"/>
    </row>
    <row r="171" spans="1:14" x14ac:dyDescent="0.3">
      <c r="A171" s="5"/>
      <c r="B171" s="5"/>
      <c r="C171" s="5"/>
      <c r="D171" s="5"/>
      <c r="E171" s="5"/>
      <c r="F171" s="8"/>
      <c r="G171" s="5"/>
      <c r="H171" s="5"/>
      <c r="I171" s="8"/>
      <c r="J171" s="8"/>
      <c r="K171" s="5"/>
      <c r="L171" s="5"/>
      <c r="M171" s="5"/>
      <c r="N171" s="5"/>
    </row>
    <row r="172" spans="1:14" x14ac:dyDescent="0.3">
      <c r="A172" s="5"/>
      <c r="B172" s="5"/>
      <c r="C172" s="5"/>
      <c r="D172" s="5"/>
      <c r="E172" s="5"/>
      <c r="F172" s="8"/>
      <c r="G172" s="5"/>
      <c r="H172" s="5"/>
      <c r="I172" s="8"/>
      <c r="J172" s="8"/>
      <c r="K172" s="5"/>
      <c r="L172" s="5"/>
      <c r="M172" s="5"/>
      <c r="N172" s="5"/>
    </row>
    <row r="173" spans="1:14" x14ac:dyDescent="0.3">
      <c r="A173" s="5"/>
      <c r="B173" s="5"/>
      <c r="C173" s="5"/>
      <c r="D173" s="5"/>
      <c r="E173" s="5"/>
      <c r="F173" s="8"/>
      <c r="G173" s="5"/>
      <c r="H173" s="5"/>
      <c r="I173" s="8"/>
      <c r="J173" s="8"/>
      <c r="K173" s="5"/>
      <c r="L173" s="5"/>
      <c r="M173" s="5"/>
      <c r="N173" s="5"/>
    </row>
    <row r="174" spans="1:14" x14ac:dyDescent="0.3">
      <c r="A174" s="5"/>
      <c r="B174" s="5"/>
      <c r="C174" s="5"/>
      <c r="D174" s="5"/>
      <c r="E174" s="5"/>
      <c r="F174" s="8"/>
      <c r="G174" s="5"/>
      <c r="H174" s="5"/>
      <c r="I174" s="8"/>
      <c r="J174" s="8"/>
      <c r="K174" s="5"/>
      <c r="L174" s="5"/>
      <c r="M174" s="5"/>
      <c r="N174" s="5"/>
    </row>
    <row r="175" spans="1:14" x14ac:dyDescent="0.3">
      <c r="A175" s="5"/>
      <c r="B175" s="5"/>
      <c r="C175" s="5"/>
      <c r="D175" s="5"/>
      <c r="E175" s="5"/>
      <c r="F175" s="8"/>
      <c r="G175" s="5"/>
      <c r="H175" s="5"/>
      <c r="I175" s="8"/>
      <c r="J175" s="8"/>
      <c r="K175" s="5"/>
      <c r="L175" s="5"/>
      <c r="M175" s="5"/>
      <c r="N175" s="5"/>
    </row>
    <row r="176" spans="1:14" x14ac:dyDescent="0.3">
      <c r="A176" s="5"/>
      <c r="B176" s="5"/>
      <c r="C176" s="5"/>
      <c r="D176" s="5"/>
      <c r="E176" s="5"/>
      <c r="F176" s="8"/>
      <c r="G176" s="5"/>
      <c r="H176" s="5"/>
      <c r="I176" s="8"/>
      <c r="J176" s="8"/>
      <c r="K176" s="5"/>
      <c r="L176" s="5"/>
      <c r="M176" s="5"/>
      <c r="N176" s="5"/>
    </row>
    <row r="177" spans="1:14" x14ac:dyDescent="0.3">
      <c r="A177" s="5"/>
      <c r="B177" s="5"/>
      <c r="C177" s="5"/>
      <c r="D177" s="5"/>
      <c r="E177" s="5"/>
      <c r="F177" s="8"/>
      <c r="G177" s="5"/>
      <c r="H177" s="5"/>
      <c r="I177" s="8"/>
      <c r="J177" s="8"/>
      <c r="K177" s="5"/>
      <c r="L177" s="5"/>
      <c r="M177" s="5"/>
      <c r="N177" s="5"/>
    </row>
    <row r="178" spans="1:14" x14ac:dyDescent="0.3">
      <c r="A178" s="5"/>
      <c r="B178" s="5"/>
      <c r="C178" s="5"/>
      <c r="D178" s="5"/>
      <c r="E178" s="5"/>
      <c r="F178" s="8"/>
      <c r="G178" s="5"/>
      <c r="H178" s="5"/>
      <c r="I178" s="8"/>
      <c r="J178" s="8"/>
      <c r="K178" s="5"/>
      <c r="L178" s="5"/>
      <c r="M178" s="5"/>
      <c r="N178" s="5"/>
    </row>
    <row r="179" spans="1:14" x14ac:dyDescent="0.3">
      <c r="A179" s="5"/>
      <c r="B179" s="5"/>
      <c r="C179" s="5"/>
      <c r="D179" s="5"/>
      <c r="E179" s="5"/>
      <c r="F179" s="8"/>
      <c r="G179" s="5"/>
      <c r="H179" s="5"/>
      <c r="I179" s="8"/>
      <c r="J179" s="8"/>
      <c r="K179" s="5"/>
      <c r="L179" s="5"/>
      <c r="M179" s="5"/>
      <c r="N179" s="5"/>
    </row>
    <row r="180" spans="1:14" x14ac:dyDescent="0.3">
      <c r="A180" s="5"/>
      <c r="B180" s="5"/>
      <c r="C180" s="5"/>
      <c r="D180" s="5"/>
      <c r="E180" s="5"/>
      <c r="F180" s="8"/>
      <c r="G180" s="5"/>
      <c r="H180" s="5"/>
      <c r="I180" s="8"/>
      <c r="J180" s="8"/>
      <c r="K180" s="5"/>
      <c r="L180" s="5"/>
      <c r="M180" s="5"/>
      <c r="N180" s="5"/>
    </row>
    <row r="181" spans="1:14" x14ac:dyDescent="0.3">
      <c r="A181" s="5"/>
      <c r="B181" s="5"/>
      <c r="C181" s="5"/>
      <c r="D181" s="5"/>
      <c r="E181" s="5"/>
      <c r="F181" s="8"/>
      <c r="G181" s="5"/>
      <c r="H181" s="5"/>
      <c r="I181" s="8"/>
      <c r="J181" s="8"/>
      <c r="K181" s="5"/>
      <c r="L181" s="5"/>
      <c r="M181" s="5"/>
      <c r="N181" s="5"/>
    </row>
    <row r="182" spans="1:14" x14ac:dyDescent="0.3">
      <c r="A182" s="5"/>
      <c r="B182" s="5"/>
      <c r="C182" s="5"/>
      <c r="D182" s="5"/>
      <c r="E182" s="5"/>
      <c r="F182" s="8"/>
      <c r="G182" s="5"/>
      <c r="H182" s="5"/>
      <c r="I182" s="8"/>
      <c r="J182" s="8"/>
      <c r="K182" s="5"/>
      <c r="L182" s="5"/>
      <c r="M182" s="5"/>
      <c r="N182" s="5"/>
    </row>
    <row r="183" spans="1:14" x14ac:dyDescent="0.3">
      <c r="A183" s="5"/>
      <c r="B183" s="5"/>
      <c r="C183" s="5"/>
      <c r="D183" s="5"/>
      <c r="E183" s="5"/>
      <c r="F183" s="8"/>
      <c r="G183" s="5"/>
      <c r="H183" s="5"/>
      <c r="I183" s="8"/>
      <c r="J183" s="8"/>
      <c r="K183" s="5"/>
      <c r="L183" s="5"/>
      <c r="M183" s="5"/>
      <c r="N183" s="5"/>
    </row>
    <row r="184" spans="1:14" x14ac:dyDescent="0.3">
      <c r="A184" s="5"/>
      <c r="B184" s="5"/>
      <c r="C184" s="5"/>
      <c r="D184" s="5"/>
      <c r="E184" s="5"/>
      <c r="F184" s="8"/>
      <c r="G184" s="5"/>
      <c r="H184" s="5"/>
      <c r="I184" s="8"/>
      <c r="J184" s="8"/>
      <c r="K184" s="5"/>
      <c r="L184" s="5"/>
      <c r="M184" s="5"/>
      <c r="N184" s="5"/>
    </row>
    <row r="185" spans="1:14" x14ac:dyDescent="0.3">
      <c r="A185" s="5"/>
      <c r="B185" s="5"/>
      <c r="C185" s="5"/>
      <c r="D185" s="5"/>
      <c r="E185" s="5"/>
      <c r="F185" s="8"/>
      <c r="G185" s="5"/>
      <c r="H185" s="5"/>
      <c r="I185" s="8"/>
      <c r="J185" s="8"/>
      <c r="K185" s="5"/>
      <c r="L185" s="5"/>
      <c r="M185" s="5"/>
      <c r="N185" s="5"/>
    </row>
    <row r="186" spans="1:14" x14ac:dyDescent="0.3">
      <c r="A186" s="5"/>
      <c r="B186" s="5"/>
      <c r="C186" s="5"/>
      <c r="D186" s="5"/>
      <c r="E186" s="5"/>
      <c r="F186" s="8"/>
      <c r="G186" s="5"/>
      <c r="H186" s="5"/>
      <c r="I186" s="8"/>
      <c r="J186" s="8"/>
      <c r="K186" s="5"/>
      <c r="L186" s="5"/>
      <c r="M186" s="5"/>
      <c r="N186" s="5"/>
    </row>
    <row r="187" spans="1:14" x14ac:dyDescent="0.3">
      <c r="A187" s="5"/>
      <c r="B187" s="5"/>
      <c r="C187" s="5"/>
      <c r="D187" s="5"/>
      <c r="E187" s="5"/>
      <c r="F187" s="8"/>
      <c r="G187" s="5"/>
      <c r="H187" s="5"/>
      <c r="I187" s="8"/>
      <c r="J187" s="8"/>
      <c r="K187" s="5"/>
      <c r="L187" s="5"/>
      <c r="M187" s="5"/>
      <c r="N187" s="5"/>
    </row>
    <row r="188" spans="1:14" x14ac:dyDescent="0.3">
      <c r="A188" s="5"/>
      <c r="B188" s="5"/>
      <c r="C188" s="5"/>
      <c r="D188" s="5"/>
      <c r="E188" s="5"/>
      <c r="F188" s="8"/>
      <c r="G188" s="5"/>
      <c r="H188" s="5"/>
      <c r="I188" s="8"/>
      <c r="J188" s="8"/>
      <c r="K188" s="5"/>
      <c r="L188" s="5"/>
      <c r="M188" s="5"/>
      <c r="N188" s="5"/>
    </row>
    <row r="189" spans="1:14" x14ac:dyDescent="0.3">
      <c r="A189" s="5"/>
      <c r="B189" s="5"/>
      <c r="C189" s="5"/>
      <c r="D189" s="5"/>
      <c r="E189" s="5"/>
      <c r="F189" s="8"/>
      <c r="G189" s="5"/>
      <c r="H189" s="5"/>
      <c r="I189" s="8"/>
      <c r="J189" s="8"/>
      <c r="K189" s="5"/>
      <c r="L189" s="5"/>
      <c r="M189" s="5"/>
      <c r="N189" s="5"/>
    </row>
    <row r="190" spans="1:14" x14ac:dyDescent="0.3">
      <c r="A190" s="5"/>
      <c r="B190" s="5"/>
      <c r="C190" s="5"/>
      <c r="D190" s="5"/>
      <c r="E190" s="5"/>
      <c r="F190" s="8"/>
      <c r="G190" s="5"/>
      <c r="H190" s="5"/>
      <c r="I190" s="8"/>
      <c r="J190" s="8"/>
      <c r="K190" s="5"/>
      <c r="L190" s="5"/>
      <c r="M190" s="5"/>
      <c r="N190" s="5"/>
    </row>
    <row r="191" spans="1:14" x14ac:dyDescent="0.3">
      <c r="A191" s="5"/>
      <c r="B191" s="5"/>
      <c r="C191" s="5"/>
      <c r="D191" s="5"/>
      <c r="E191" s="5"/>
      <c r="F191" s="8"/>
      <c r="G191" s="5"/>
      <c r="H191" s="5"/>
      <c r="I191" s="8"/>
      <c r="J191" s="8"/>
      <c r="K191" s="5"/>
      <c r="L191" s="5"/>
      <c r="M191" s="5"/>
      <c r="N191" s="5"/>
    </row>
    <row r="192" spans="1:14" x14ac:dyDescent="0.3">
      <c r="A192" s="5"/>
      <c r="B192" s="5"/>
      <c r="C192" s="5"/>
      <c r="D192" s="5"/>
      <c r="E192" s="5"/>
      <c r="F192" s="8"/>
      <c r="G192" s="5"/>
      <c r="H192" s="5"/>
      <c r="I192" s="8"/>
      <c r="J192" s="8"/>
      <c r="K192" s="5"/>
      <c r="L192" s="5"/>
      <c r="M192" s="5"/>
      <c r="N192" s="5"/>
    </row>
    <row r="193" spans="1:14" x14ac:dyDescent="0.3">
      <c r="A193" s="5"/>
      <c r="B193" s="5"/>
      <c r="C193" s="5"/>
      <c r="D193" s="5"/>
      <c r="E193" s="5"/>
      <c r="F193" s="8"/>
      <c r="G193" s="5"/>
      <c r="H193" s="5"/>
      <c r="I193" s="8"/>
      <c r="J193" s="8"/>
      <c r="K193" s="5"/>
      <c r="L193" s="5"/>
      <c r="M193" s="5"/>
      <c r="N193" s="5"/>
    </row>
    <row r="194" spans="1:14" x14ac:dyDescent="0.3">
      <c r="A194" s="5"/>
      <c r="B194" s="5"/>
      <c r="C194" s="5"/>
      <c r="D194" s="5"/>
      <c r="E194" s="5"/>
      <c r="F194" s="8"/>
      <c r="G194" s="5"/>
      <c r="H194" s="5"/>
      <c r="I194" s="8"/>
      <c r="J194" s="8"/>
      <c r="K194" s="5"/>
      <c r="L194" s="5"/>
      <c r="M194" s="5"/>
      <c r="N194" s="5"/>
    </row>
    <row r="195" spans="1:14" x14ac:dyDescent="0.3">
      <c r="A195" s="5"/>
      <c r="B195" s="5"/>
      <c r="C195" s="5"/>
      <c r="D195" s="5"/>
      <c r="E195" s="5"/>
      <c r="F195" s="8"/>
      <c r="G195" s="5"/>
      <c r="H195" s="5"/>
      <c r="I195" s="8"/>
      <c r="J195" s="8"/>
      <c r="K195" s="5"/>
      <c r="L195" s="5"/>
      <c r="M195" s="5"/>
      <c r="N195" s="5"/>
    </row>
    <row r="196" spans="1:14" x14ac:dyDescent="0.3">
      <c r="A196" s="5"/>
      <c r="B196" s="5"/>
      <c r="C196" s="5"/>
      <c r="D196" s="5"/>
      <c r="E196" s="5"/>
      <c r="F196" s="8"/>
      <c r="G196" s="5"/>
      <c r="H196" s="5"/>
      <c r="I196" s="8"/>
      <c r="J196" s="8"/>
      <c r="K196" s="5"/>
      <c r="L196" s="5"/>
      <c r="M196" s="5"/>
      <c r="N196" s="5"/>
    </row>
    <row r="197" spans="1:14" x14ac:dyDescent="0.3">
      <c r="A197" s="5"/>
      <c r="B197" s="5"/>
      <c r="C197" s="5"/>
      <c r="D197" s="5"/>
      <c r="E197" s="5"/>
      <c r="F197" s="8"/>
      <c r="G197" s="5"/>
      <c r="H197" s="5"/>
      <c r="I197" s="8"/>
      <c r="J197" s="8"/>
      <c r="K197" s="5"/>
      <c r="L197" s="5"/>
      <c r="M197" s="5"/>
      <c r="N197" s="5"/>
    </row>
    <row r="198" spans="1:14" x14ac:dyDescent="0.3">
      <c r="A198" s="5"/>
      <c r="B198" s="5"/>
      <c r="C198" s="5"/>
      <c r="D198" s="5"/>
      <c r="E198" s="5"/>
      <c r="F198" s="8"/>
      <c r="G198" s="5"/>
      <c r="H198" s="5"/>
      <c r="I198" s="8"/>
      <c r="J198" s="8"/>
      <c r="K198" s="5"/>
      <c r="L198" s="5"/>
      <c r="M198" s="5"/>
      <c r="N198" s="5"/>
    </row>
    <row r="199" spans="1:14" x14ac:dyDescent="0.3">
      <c r="A199" s="5"/>
      <c r="B199" s="5"/>
      <c r="C199" s="5"/>
      <c r="D199" s="5"/>
      <c r="E199" s="5"/>
      <c r="F199" s="8"/>
      <c r="G199" s="5"/>
      <c r="H199" s="5"/>
      <c r="I199" s="8"/>
      <c r="J199" s="8"/>
      <c r="K199" s="5"/>
      <c r="L199" s="5"/>
      <c r="M199" s="5"/>
      <c r="N199" s="5"/>
    </row>
    <row r="200" spans="1:14" x14ac:dyDescent="0.3">
      <c r="A200" s="5"/>
      <c r="B200" s="5"/>
      <c r="C200" s="5"/>
      <c r="D200" s="5"/>
      <c r="E200" s="5"/>
      <c r="F200" s="8"/>
      <c r="G200" s="5"/>
      <c r="H200" s="5"/>
      <c r="I200" s="8"/>
      <c r="J200" s="8"/>
      <c r="K200" s="5"/>
      <c r="L200" s="5"/>
      <c r="M200" s="5"/>
      <c r="N200" s="5"/>
    </row>
    <row r="201" spans="1:14" x14ac:dyDescent="0.3">
      <c r="A201" s="5"/>
      <c r="B201" s="5"/>
      <c r="C201" s="5"/>
      <c r="D201" s="5"/>
      <c r="E201" s="5"/>
      <c r="F201" s="8"/>
      <c r="G201" s="5"/>
      <c r="H201" s="5"/>
      <c r="I201" s="8"/>
      <c r="J201" s="8"/>
      <c r="K201" s="5"/>
      <c r="L201" s="5"/>
      <c r="M201" s="5"/>
      <c r="N201" s="5"/>
    </row>
    <row r="202" spans="1:14" x14ac:dyDescent="0.3">
      <c r="A202" s="5"/>
      <c r="B202" s="5"/>
      <c r="C202" s="5"/>
      <c r="D202" s="5"/>
      <c r="E202" s="5"/>
      <c r="F202" s="8"/>
      <c r="G202" s="5"/>
      <c r="H202" s="5"/>
      <c r="I202" s="8"/>
      <c r="J202" s="8"/>
      <c r="K202" s="5"/>
      <c r="L202" s="5"/>
      <c r="M202" s="5"/>
      <c r="N202" s="5"/>
    </row>
    <row r="203" spans="1:14" x14ac:dyDescent="0.3">
      <c r="A203" s="5"/>
      <c r="B203" s="5"/>
      <c r="C203" s="5"/>
      <c r="D203" s="5"/>
      <c r="E203" s="5"/>
      <c r="F203" s="8"/>
      <c r="G203" s="5"/>
      <c r="H203" s="5"/>
      <c r="I203" s="8"/>
      <c r="J203" s="8"/>
      <c r="K203" s="5"/>
      <c r="L203" s="5"/>
      <c r="M203" s="5"/>
      <c r="N203" s="5"/>
    </row>
    <row r="204" spans="1:14" x14ac:dyDescent="0.3">
      <c r="A204" s="5"/>
      <c r="B204" s="5"/>
      <c r="C204" s="5"/>
      <c r="D204" s="5"/>
      <c r="E204" s="5"/>
      <c r="F204" s="8"/>
      <c r="G204" s="5"/>
      <c r="H204" s="5"/>
      <c r="I204" s="8"/>
      <c r="J204" s="8"/>
      <c r="K204" s="5"/>
      <c r="L204" s="5"/>
      <c r="M204" s="5"/>
      <c r="N204" s="5"/>
    </row>
    <row r="205" spans="1:14" x14ac:dyDescent="0.3">
      <c r="A205" s="5"/>
      <c r="B205" s="5"/>
      <c r="C205" s="5"/>
      <c r="D205" s="5"/>
      <c r="E205" s="5"/>
      <c r="F205" s="8"/>
      <c r="G205" s="5"/>
      <c r="H205" s="5"/>
      <c r="I205" s="8"/>
      <c r="J205" s="8"/>
      <c r="K205" s="5"/>
      <c r="L205" s="5"/>
      <c r="M205" s="5"/>
      <c r="N205" s="5"/>
    </row>
    <row r="206" spans="1:14" x14ac:dyDescent="0.3">
      <c r="A206" s="5"/>
      <c r="B206" s="5"/>
      <c r="C206" s="5"/>
      <c r="D206" s="5"/>
      <c r="E206" s="5"/>
      <c r="F206" s="8"/>
      <c r="G206" s="5"/>
      <c r="H206" s="5"/>
      <c r="I206" s="8"/>
      <c r="J206" s="8"/>
      <c r="K206" s="5"/>
      <c r="L206" s="5"/>
      <c r="M206" s="5"/>
      <c r="N206" s="5"/>
    </row>
    <row r="207" spans="1:14" x14ac:dyDescent="0.3">
      <c r="A207" s="5"/>
      <c r="B207" s="5"/>
      <c r="C207" s="5"/>
      <c r="D207" s="5"/>
      <c r="E207" s="5"/>
      <c r="F207" s="8"/>
      <c r="G207" s="5"/>
      <c r="H207" s="5"/>
      <c r="I207" s="8"/>
      <c r="J207" s="8"/>
      <c r="K207" s="5"/>
      <c r="L207" s="5"/>
      <c r="M207" s="5"/>
      <c r="N207" s="5"/>
    </row>
    <row r="208" spans="1:14" x14ac:dyDescent="0.3">
      <c r="A208" s="5"/>
      <c r="B208" s="5"/>
      <c r="C208" s="5"/>
      <c r="D208" s="5"/>
      <c r="E208" s="5"/>
      <c r="F208" s="8"/>
      <c r="G208" s="5"/>
      <c r="H208" s="5"/>
      <c r="I208" s="8"/>
      <c r="J208" s="8"/>
      <c r="K208" s="5"/>
      <c r="L208" s="5"/>
      <c r="M208" s="5"/>
      <c r="N208" s="5"/>
    </row>
    <row r="1048576" spans="5:5" x14ac:dyDescent="0.3">
      <c r="E1048576" s="6">
        <v>45602</v>
      </c>
    </row>
  </sheetData>
  <autoFilter ref="A1:N134">
    <sortState ref="A2:N113">
      <sortCondition ref="A1:A113"/>
    </sortState>
  </autoFilter>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Giuseppe D'Alelio"/>
    <f:field ref="FSCFOLIO_1_1001_FieldCurrentDate" text="15.08.2024 07:49"/>
    <f:field ref="CCAPRECONFIG_15_1001_Objektname" text="Gever pendente Geschäfte Legislatur 24-28" edit="true"/>
    <f:field ref="objname" text="Gever pendente Geschäfte Legislatur 24-28" edit="true"/>
    <f:field ref="objsubject" text="" edit="true"/>
    <f:field ref="objcreatedby" text="D'Alelio, Giuseppe"/>
    <f:field ref="objcreatedat" date="2024-08-08T06:50:52" text="08.08.2024 06:50:52"/>
    <f:field ref="objchangedby" text="D'Alelio, Giuseppe"/>
    <f:field ref="objmodifiedat" date="2024-08-14T16:49:27" text="14.08.2024 16:49:2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GeVer GR Legislatur 24-28</vt:lpstr>
    </vt:vector>
  </TitlesOfParts>
  <Company>Amt fuer Informatik 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D'Alelio</dc:creator>
  <cp:lastModifiedBy>Giuseppe D'Alelio</cp:lastModifiedBy>
  <dcterms:created xsi:type="dcterms:W3CDTF">2024-07-01T07:52:21Z</dcterms:created>
  <dcterms:modified xsi:type="dcterms:W3CDTF">2024-11-08T06:48:46Z</dcterms:modified>
</cp:coreProperties>
</file>